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activeX/activeX9.xml" ContentType="application/vnd.ms-office.activeX+xml"/>
  <Override PartName="/xl/activeX/activeX9.bin" ContentType="application/vnd.ms-office.activeX"/>
  <Override PartName="/xl/activeX/activeX10.xml" ContentType="application/vnd.ms-office.activeX+xml"/>
  <Override PartName="/xl/activeX/activeX10.bin" ContentType="application/vnd.ms-office.activeX"/>
  <Override PartName="/xl/activeX/activeX11.xml" ContentType="application/vnd.ms-office.activeX+xml"/>
  <Override PartName="/xl/activeX/activeX11.bin" ContentType="application/vnd.ms-office.activeX"/>
  <Override PartName="/xl/activeX/activeX12.xml" ContentType="application/vnd.ms-office.activeX+xml"/>
  <Override PartName="/xl/activeX/activeX12.bin" ContentType="application/vnd.ms-office.activeX"/>
  <Override PartName="/xl/activeX/activeX13.xml" ContentType="application/vnd.ms-office.activeX+xml"/>
  <Override PartName="/xl/activeX/activeX13.bin" ContentType="application/vnd.ms-office.activeX"/>
  <Override PartName="/xl/activeX/activeX14.xml" ContentType="application/vnd.ms-office.activeX+xml"/>
  <Override PartName="/xl/activeX/activeX14.bin" ContentType="application/vnd.ms-office.activeX"/>
  <Override PartName="/xl/activeX/activeX15.xml" ContentType="application/vnd.ms-office.activeX+xml"/>
  <Override PartName="/xl/activeX/activeX15.bin" ContentType="application/vnd.ms-office.activeX"/>
  <Override PartName="/xl/activeX/activeX16.xml" ContentType="application/vnd.ms-office.activeX+xml"/>
  <Override PartName="/xl/activeX/activeX16.bin" ContentType="application/vnd.ms-office.activeX"/>
  <Override PartName="/xl/activeX/activeX17.xml" ContentType="application/vnd.ms-office.activeX+xml"/>
  <Override PartName="/xl/activeX/activeX17.bin" ContentType="application/vnd.ms-office.activeX"/>
  <Override PartName="/xl/activeX/activeX18.xml" ContentType="application/vnd.ms-office.activeX+xml"/>
  <Override PartName="/xl/activeX/activeX18.bin" ContentType="application/vnd.ms-office.activeX"/>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codeName="ThisWorkbook" defaultThemeVersion="124226"/>
  <mc:AlternateContent xmlns:mc="http://schemas.openxmlformats.org/markup-compatibility/2006">
    <mc:Choice Requires="x15">
      <x15ac:absPath xmlns:x15ac="http://schemas.microsoft.com/office/spreadsheetml/2010/11/ac" url="N:\350 Formal Documents\Ahresty Management Standards\EH &amp; S Systems\Health &amp; Safety Manual\AWMS HS Manual\HS-30\HS-30-1 Injury Prevention &amp; Reporting System\"/>
    </mc:Choice>
  </mc:AlternateContent>
  <xr:revisionPtr revIDLastSave="0" documentId="13_ncr:1_{9EFD1721-544B-4120-B10D-4AD621D09948}" xr6:coauthVersionLast="47" xr6:coauthVersionMax="47" xr10:uidLastSave="{00000000-0000-0000-0000-000000000000}"/>
  <bookViews>
    <workbookView xWindow="28680" yWindow="-120" windowWidth="29040" windowHeight="15840" tabRatio="675" xr2:uid="{00000000-000D-0000-FFFF-FFFF00000000}"/>
  </bookViews>
  <sheets>
    <sheet name="Form 1" sheetId="2" r:id="rId1"/>
    <sheet name="Form1-2" sheetId="12" r:id="rId2"/>
    <sheet name="Form 3" sheetId="11" r:id="rId3"/>
    <sheet name="Type of injury-Seriousness" sheetId="9" r:id="rId4"/>
    <sheet name="Form 2-1" sheetId="3" r:id="rId5"/>
    <sheet name="Appendix 1" sheetId="7" r:id="rId6"/>
    <sheet name="Form 2-2" sheetId="8" r:id="rId7"/>
    <sheet name="Form 2-3" sheetId="6" r:id="rId8"/>
  </sheets>
  <externalReferences>
    <externalReference r:id="rId9"/>
    <externalReference r:id="rId10"/>
  </externalReferences>
  <definedNames>
    <definedName name="Body_parts_injured">[1]Form1!$B$13</definedName>
    <definedName name="Date_of_Injury">[1]Form1!$B$5</definedName>
    <definedName name="Location_Equip">[1]Form1!$J$5</definedName>
    <definedName name="Overview">[1]Form1!$B$18</definedName>
    <definedName name="_xlnm.Print_Area" localSheetId="0">'Form 1'!$A$1:$L$59</definedName>
    <definedName name="_xlnm.Print_Area" localSheetId="4">'Form 2-1'!$A$1:$L$48</definedName>
    <definedName name="_xlnm.Print_Area" localSheetId="6">'Form 2-2'!$B$1:$I$28</definedName>
    <definedName name="_xlnm.Print_Area" localSheetId="7">'Form 2-3'!$A$1:$AM$61</definedName>
    <definedName name="SiteName">[1]Form1!$D$1</definedName>
    <definedName name="Time_of_Injury">[1]Form1!$B$6</definedName>
    <definedName name="Type_of_Injury1">[1]Form1!$F$13</definedName>
    <definedName name="Type_of_Injury2">[1]Form1!$F$14</definedName>
    <definedName name="Type_of_Injury3">[1]Form1!$F$15</definedName>
    <definedName name="Type_of_Work">[1]Form1!$Q$5</definedName>
    <definedName name="管理No.">[1]Form1!$R$1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8" i="2" l="1"/>
  <c r="G34" i="11" l="1"/>
  <c r="F34" i="11"/>
  <c r="E34" i="11"/>
  <c r="D34" i="11"/>
  <c r="C34" i="11"/>
  <c r="B34" i="11"/>
  <c r="A34" i="11"/>
  <c r="G25" i="11"/>
  <c r="F25" i="11"/>
  <c r="E25" i="11"/>
  <c r="D25" i="11"/>
  <c r="C25" i="11"/>
  <c r="B25" i="11"/>
  <c r="A25" i="11"/>
  <c r="G16" i="11"/>
  <c r="F16" i="11"/>
  <c r="E16" i="11"/>
  <c r="D16" i="11"/>
  <c r="C16" i="11"/>
  <c r="B16" i="11"/>
  <c r="A16" i="11"/>
  <c r="J51" i="11"/>
  <c r="C50" i="11"/>
  <c r="J44" i="11"/>
  <c r="C43" i="11"/>
  <c r="G7" i="11"/>
  <c r="F7" i="11"/>
  <c r="E7" i="11"/>
  <c r="D7" i="11"/>
  <c r="C7" i="11"/>
  <c r="B7" i="11"/>
  <c r="A7" i="11"/>
  <c r="J3" i="11"/>
  <c r="C2" i="11"/>
  <c r="AM1" i="6" l="1"/>
  <c r="K1" i="3" l="1"/>
  <c r="I1" i="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Barbara Snyder</author>
    <author>m.haneishi</author>
  </authors>
  <commentList>
    <comment ref="A6" authorId="0" shapeId="0" xr:uid="{00000000-0006-0000-0000-000001000000}">
      <text>
        <r>
          <rPr>
            <b/>
            <sz val="9"/>
            <color indexed="81"/>
            <rFont val="Tahoma"/>
            <family val="2"/>
          </rPr>
          <t>Barbara Snyder:</t>
        </r>
        <r>
          <rPr>
            <sz val="9"/>
            <color indexed="81"/>
            <rFont val="Tahoma"/>
            <family val="2"/>
          </rPr>
          <t xml:space="preserve">
Enter date mo/day/yr
(day of the week)</t>
        </r>
      </text>
    </comment>
    <comment ref="E6" authorId="1" shapeId="0" xr:uid="{00000000-0006-0000-0000-000002000000}">
      <text>
        <r>
          <rPr>
            <sz val="9"/>
            <color indexed="81"/>
            <rFont val="Arial"/>
            <family val="2"/>
          </rPr>
          <t>Enter the name of the equipment and the place where the accident has occurred.
E.g.: Plant No. 2, extractor robot No. 1, 1650 t
If the location of the equipment is difficult to understand even for the persons working at the site, enter the name of the building etc.</t>
        </r>
      </text>
    </comment>
    <comment ref="A7" authorId="1" shapeId="0" xr:uid="{00000000-0006-0000-0000-000003000000}">
      <text>
        <r>
          <rPr>
            <sz val="9"/>
            <color indexed="81"/>
            <rFont val="Arial"/>
            <family val="2"/>
          </rPr>
          <t>12-hour format</t>
        </r>
      </text>
    </comment>
    <comment ref="A9" authorId="1" shapeId="0" xr:uid="{00000000-0006-0000-0000-000004000000}">
      <text>
        <r>
          <rPr>
            <sz val="9"/>
            <color indexed="81"/>
            <rFont val="Arial"/>
            <family val="2"/>
          </rPr>
          <t>When posting on the Portal, must remove the names of the victims</t>
        </r>
      </text>
    </comment>
    <comment ref="A45" authorId="1" shapeId="0" xr:uid="{00000000-0006-0000-0000-000005000000}">
      <text>
        <r>
          <rPr>
            <sz val="9"/>
            <color indexed="81"/>
            <rFont val="Arial"/>
            <family val="2"/>
          </rPr>
          <t>Actions that can be taken immediately.
If stopped operation, operation shall be permitted after this item performed.</t>
        </r>
      </text>
    </comment>
    <comment ref="A50" authorId="1" shapeId="0" xr:uid="{00000000-0006-0000-0000-000006000000}">
      <text>
        <r>
          <rPr>
            <sz val="9"/>
            <color indexed="81"/>
            <rFont val="ＭＳ Ｐゴシック"/>
            <family val="3"/>
            <charset val="128"/>
          </rPr>
          <t>①</t>
        </r>
        <r>
          <rPr>
            <sz val="9"/>
            <color indexed="81"/>
            <rFont val="Arial"/>
            <family val="2"/>
          </rPr>
          <t xml:space="preserve"> At the sites that received Preliminary Report, too, enter necessary points with taking into accountsimilar operations, information about past accidents etc. and distribute them at your workplace.
</t>
        </r>
        <r>
          <rPr>
            <sz val="9"/>
            <color indexed="81"/>
            <rFont val="ＭＳ Ｐゴシック"/>
            <family val="3"/>
            <charset val="128"/>
          </rPr>
          <t>②</t>
        </r>
        <r>
          <rPr>
            <sz val="9"/>
            <color indexed="81"/>
            <rFont val="Arial"/>
            <family val="2"/>
          </rPr>
          <t xml:space="preserve"> When distributing at your workplace, prepare a separate name check sheet for each workplace or have the operators put their signatures in the margin.</t>
        </r>
      </text>
    </comment>
  </commentList>
</comments>
</file>

<file path=xl/sharedStrings.xml><?xml version="1.0" encoding="utf-8"?>
<sst xmlns="http://schemas.openxmlformats.org/spreadsheetml/2006/main" count="437" uniqueCount="389">
  <si>
    <t>Site</t>
    <phoneticPr fontId="2"/>
  </si>
  <si>
    <t>days</t>
    <phoneticPr fontId="2"/>
  </si>
  <si>
    <r>
      <rPr>
        <b/>
        <sz val="10"/>
        <rFont val="HGSｺﾞｼｯｸE"/>
        <family val="3"/>
        <charset val="128"/>
      </rPr>
      <t>③</t>
    </r>
    <r>
      <rPr>
        <b/>
        <sz val="10"/>
        <rFont val="Arial"/>
        <family val="2"/>
      </rPr>
      <t xml:space="preserve"> Equipment that caused the accident and its location</t>
    </r>
    <phoneticPr fontId="2"/>
  </si>
  <si>
    <r>
      <t>Site where the accident occurred</t>
    </r>
    <r>
      <rPr>
        <sz val="11"/>
        <rFont val="HGSｺﾞｼｯｸE"/>
        <family val="3"/>
        <charset val="128"/>
      </rPr>
      <t/>
    </r>
    <phoneticPr fontId="2"/>
  </si>
  <si>
    <t>Preliminary Report</t>
    <phoneticPr fontId="2"/>
  </si>
  <si>
    <r>
      <rPr>
        <b/>
        <sz val="10"/>
        <rFont val="HGSｺﾞｼｯｸE"/>
        <family val="3"/>
        <charset val="128"/>
      </rPr>
      <t>⑨</t>
    </r>
    <r>
      <rPr>
        <b/>
        <sz val="10"/>
        <rFont val="Arial"/>
        <family val="2"/>
      </rPr>
      <t xml:space="preserve"> Body parts injured</t>
    </r>
    <phoneticPr fontId="2"/>
  </si>
  <si>
    <r>
      <rPr>
        <b/>
        <sz val="9"/>
        <rFont val="HGSｺﾞｼｯｸE"/>
        <family val="3"/>
        <charset val="128"/>
      </rPr>
      <t>⑫</t>
    </r>
    <r>
      <rPr>
        <b/>
        <sz val="9"/>
        <rFont val="Arial"/>
        <family val="2"/>
      </rPr>
      <t xml:space="preserve"> Days of leave</t>
    </r>
    <phoneticPr fontId="2"/>
  </si>
  <si>
    <r>
      <rPr>
        <b/>
        <sz val="10"/>
        <rFont val="HGSｺﾞｼｯｸE"/>
        <family val="3"/>
        <charset val="128"/>
      </rPr>
      <t>⑯</t>
    </r>
    <r>
      <rPr>
        <b/>
        <sz val="10"/>
        <rFont val="Arial"/>
        <family val="2"/>
      </rPr>
      <t xml:space="preserve"> Warnings from this accident</t>
    </r>
    <phoneticPr fontId="2"/>
  </si>
  <si>
    <t>Safety and Health Manager</t>
    <phoneticPr fontId="2"/>
  </si>
  <si>
    <t>Dept. that promotes safety and health</t>
    <phoneticPr fontId="2"/>
  </si>
  <si>
    <t>CAUSES</t>
    <phoneticPr fontId="2"/>
  </si>
  <si>
    <t>Operation mistakes</t>
    <phoneticPr fontId="2"/>
  </si>
  <si>
    <t>Other</t>
    <phoneticPr fontId="2"/>
  </si>
  <si>
    <t>Equipment problems</t>
    <phoneticPr fontId="2"/>
  </si>
  <si>
    <t>COUNTERMEASURES</t>
    <phoneticPr fontId="2"/>
  </si>
  <si>
    <r>
      <t xml:space="preserve">Countermeasures against basic causes </t>
    </r>
    <r>
      <rPr>
        <sz val="12"/>
        <rFont val="Arial"/>
        <family val="2"/>
      </rPr>
      <t>(link with basic cause No. located in the cener of the column above)</t>
    </r>
    <r>
      <rPr>
        <b/>
        <sz val="14"/>
        <rFont val="ＭＳ Ｐゴシック"/>
        <family val="3"/>
        <charset val="128"/>
      </rPr>
      <t/>
    </r>
    <phoneticPr fontId="2"/>
  </si>
  <si>
    <r>
      <rPr>
        <b/>
        <sz val="14"/>
        <rFont val="Arial"/>
        <family val="2"/>
      </rPr>
      <t>Root causes</t>
    </r>
    <r>
      <rPr>
        <sz val="11"/>
        <rFont val="Arial"/>
        <family val="2"/>
      </rPr>
      <t xml:space="preserve">
</t>
    </r>
    <r>
      <rPr>
        <sz val="10"/>
        <rFont val="Arial"/>
        <family val="2"/>
      </rPr>
      <t>(The causes that have caused basic causes are called root causes.
With Form 2-2, perform 5 Whys analysis of the basic causes listed on the left.
Enter the extracted results and their countermeasures No.
Countermeasures against root causes are to suppress the recurrence (of similar accidents) within wide range.)</t>
    </r>
    <phoneticPr fontId="2"/>
  </si>
  <si>
    <r>
      <rPr>
        <b/>
        <sz val="14"/>
        <rFont val="Arial"/>
        <family val="2"/>
      </rPr>
      <t>Orientation of countermeasures</t>
    </r>
    <r>
      <rPr>
        <sz val="14"/>
        <rFont val="Arial"/>
        <family val="2"/>
      </rPr>
      <t xml:space="preserve">
</t>
    </r>
    <r>
      <rPr>
        <sz val="12"/>
        <rFont val="Arial"/>
        <family val="2"/>
      </rPr>
      <t>(quote the rightmost column of Appended Chart 1)</t>
    </r>
    <r>
      <rPr>
        <sz val="11"/>
        <rFont val="ＭＳ Ｐゴシック"/>
        <family val="3"/>
        <charset val="128"/>
      </rPr>
      <t/>
    </r>
    <phoneticPr fontId="2"/>
  </si>
  <si>
    <r>
      <t>Countermeasures against root causes</t>
    </r>
    <r>
      <rPr>
        <sz val="12"/>
        <rFont val="Arial"/>
        <family val="2"/>
      </rPr>
      <t xml:space="preserve"> (link with countermeasures No. in Form 2-2)</t>
    </r>
    <r>
      <rPr>
        <b/>
        <sz val="14"/>
        <rFont val="HGPｺﾞｼｯｸM"/>
        <family val="3"/>
        <charset val="128"/>
      </rPr>
      <t/>
    </r>
    <phoneticPr fontId="2"/>
  </si>
  <si>
    <t>Category</t>
    <phoneticPr fontId="2"/>
  </si>
  <si>
    <t>Direct
cause
No.</t>
    <phoneticPr fontId="2"/>
  </si>
  <si>
    <t>Accuracy</t>
    <phoneticPr fontId="2"/>
  </si>
  <si>
    <t>Standards</t>
    <phoneticPr fontId="2"/>
  </si>
  <si>
    <t>Others</t>
    <phoneticPr fontId="2"/>
  </si>
  <si>
    <t>Inspection</t>
    <phoneticPr fontId="2"/>
  </si>
  <si>
    <t>There was no Safety Device.</t>
    <phoneticPr fontId="2"/>
  </si>
  <si>
    <t>Intention</t>
    <phoneticPr fontId="2"/>
  </si>
  <si>
    <t>Modification of safety device</t>
    <phoneticPr fontId="2"/>
  </si>
  <si>
    <t>Breakdown</t>
    <phoneticPr fontId="2"/>
  </si>
  <si>
    <t xml:space="preserve">Inspection </t>
    <phoneticPr fontId="2"/>
  </si>
  <si>
    <t>Implementation of inspection</t>
    <phoneticPr fontId="2"/>
  </si>
  <si>
    <t>Implementation of periodical inspection of the facility</t>
    <phoneticPr fontId="2"/>
  </si>
  <si>
    <t>Points/Portions</t>
    <phoneticPr fontId="2"/>
  </si>
  <si>
    <t>Revision of inspection points</t>
    <phoneticPr fontId="2"/>
  </si>
  <si>
    <t>Inspection points are sufficient.</t>
    <phoneticPr fontId="2"/>
  </si>
  <si>
    <t>Observance</t>
    <phoneticPr fontId="2"/>
  </si>
  <si>
    <t>The operator intended to observe the rule.</t>
    <phoneticPr fontId="2"/>
  </si>
  <si>
    <t>Environment</t>
    <phoneticPr fontId="2"/>
  </si>
  <si>
    <t>There were problems in work environment.</t>
    <phoneticPr fontId="2"/>
  </si>
  <si>
    <t>Revision of the work environment</t>
    <phoneticPr fontId="2"/>
  </si>
  <si>
    <t>Guidance</t>
    <phoneticPr fontId="2"/>
  </si>
  <si>
    <t>Education</t>
    <phoneticPr fontId="2"/>
  </si>
  <si>
    <t>Contents</t>
    <phoneticPr fontId="2"/>
  </si>
  <si>
    <t>There is a supervisor controlling this work.</t>
    <phoneticPr fontId="2"/>
  </si>
  <si>
    <t>Reflex</t>
    <phoneticPr fontId="2"/>
  </si>
  <si>
    <t>The operator did not notice the danger.</t>
    <phoneticPr fontId="2"/>
  </si>
  <si>
    <r>
      <rPr>
        <sz val="10"/>
        <rFont val="ＭＳ Ｐゴシック"/>
        <family val="3"/>
        <charset val="128"/>
      </rPr>
      <t>⑨</t>
    </r>
    <phoneticPr fontId="2"/>
  </si>
  <si>
    <t>Misjudgement</t>
    <phoneticPr fontId="2"/>
  </si>
  <si>
    <t>There was no misjudgment.</t>
    <phoneticPr fontId="2"/>
  </si>
  <si>
    <r>
      <rPr>
        <sz val="10"/>
        <rFont val="ＭＳ Ｐゴシック"/>
        <family val="3"/>
        <charset val="128"/>
      </rPr>
      <t>⑩</t>
    </r>
    <phoneticPr fontId="2"/>
  </si>
  <si>
    <t>Tiredness</t>
    <phoneticPr fontId="2"/>
  </si>
  <si>
    <t>Revision of work environment plan</t>
    <phoneticPr fontId="2"/>
  </si>
  <si>
    <t>The operator was not feeling well.</t>
    <phoneticPr fontId="2"/>
  </si>
  <si>
    <t>Sleep</t>
    <phoneticPr fontId="2"/>
  </si>
  <si>
    <t>The operation mistake was due to the lack of sleep.</t>
    <phoneticPr fontId="2"/>
  </si>
  <si>
    <t>Enough sleep</t>
    <phoneticPr fontId="2"/>
  </si>
  <si>
    <t>Illness</t>
    <phoneticPr fontId="2"/>
  </si>
  <si>
    <t>Sutability of the work</t>
    <phoneticPr fontId="2"/>
  </si>
  <si>
    <t>There was no chronic disease.</t>
    <phoneticPr fontId="2"/>
  </si>
  <si>
    <t>The operator didn't drink alcohol.</t>
    <phoneticPr fontId="2"/>
  </si>
  <si>
    <t>Age</t>
    <phoneticPr fontId="2"/>
  </si>
  <si>
    <t>There was a problem at workplace.</t>
    <phoneticPr fontId="2"/>
  </si>
  <si>
    <r>
      <rPr>
        <sz val="10"/>
        <rFont val="ＭＳ Ｐゴシック"/>
        <family val="3"/>
        <charset val="128"/>
      </rPr>
      <t>⑫</t>
    </r>
    <phoneticPr fontId="2"/>
  </si>
  <si>
    <t>Workplace</t>
    <phoneticPr fontId="2"/>
  </si>
  <si>
    <t>There was a problem in group work.</t>
    <phoneticPr fontId="2"/>
  </si>
  <si>
    <r>
      <rPr>
        <sz val="10"/>
        <rFont val="ＭＳ Ｐゴシック"/>
        <family val="3"/>
        <charset val="128"/>
      </rPr>
      <t>⑬</t>
    </r>
    <phoneticPr fontId="2"/>
  </si>
  <si>
    <t>Group</t>
    <phoneticPr fontId="2"/>
  </si>
  <si>
    <t>There was problem in work environment.</t>
    <phoneticPr fontId="2"/>
  </si>
  <si>
    <r>
      <rPr>
        <sz val="10"/>
        <rFont val="ＭＳ Ｐゴシック"/>
        <family val="3"/>
        <charset val="128"/>
      </rPr>
      <t>⑭</t>
    </r>
    <phoneticPr fontId="2"/>
  </si>
  <si>
    <t>Other problems</t>
    <phoneticPr fontId="2"/>
  </si>
  <si>
    <r>
      <rPr>
        <sz val="10"/>
        <rFont val="ＭＳ Ｐゴシック"/>
        <family val="3"/>
        <charset val="128"/>
      </rPr>
      <t>⑮</t>
    </r>
    <phoneticPr fontId="2"/>
  </si>
  <si>
    <t>There were other problems.</t>
  </si>
  <si>
    <r>
      <rPr>
        <b/>
        <sz val="14"/>
        <rFont val="Arial"/>
        <family val="2"/>
      </rPr>
      <t>Basic causes</t>
    </r>
    <r>
      <rPr>
        <sz val="11"/>
        <rFont val="Arial"/>
        <family val="2"/>
      </rPr>
      <t xml:space="preserve">
</t>
    </r>
    <r>
      <rPr>
        <sz val="10"/>
        <rFont val="Arial"/>
        <family val="2"/>
      </rPr>
      <t>(The causes that have caused direct causes are called basic causes.
Extract the direct causes with Appended Chart 1
and check which of the basic causes (cells in grey) applies.
Enter the concrete cause that you have found and direct cause No. that applies to it.
Countermeasures against basic causes are to suppress the recurrence (of similar accidents) within narrow range.)</t>
    </r>
    <phoneticPr fontId="2"/>
  </si>
  <si>
    <t>Rules means Occupational Safety and Health Handbook, AS Rules and Guidelines, AES, Standard Operating Procedures and other Standards.</t>
    <phoneticPr fontId="2"/>
  </si>
  <si>
    <t>Defect of safety function</t>
    <phoneticPr fontId="2"/>
  </si>
  <si>
    <t>Problem with the equipment itself</t>
    <phoneticPr fontId="2"/>
  </si>
  <si>
    <t>Direct causes
(Form 2-1 Direct causes)</t>
    <phoneticPr fontId="2"/>
  </si>
  <si>
    <t>Safety devices (including covers, safety fences, interlocks etc.) were in place, but there were problems.</t>
    <phoneticPr fontId="2"/>
  </si>
  <si>
    <t>Insufficiency of safety function</t>
    <phoneticPr fontId="2"/>
  </si>
  <si>
    <t>Safety device was not in accordance with Common Safety Specifications for Production Equipment</t>
    <phoneticPr fontId="2"/>
  </si>
  <si>
    <t>Basic Cause No.</t>
    <phoneticPr fontId="2"/>
  </si>
  <si>
    <t>There was insufficiency in safety function because, although created in accordance with the specifications, there were difficulties in specifications.</t>
    <phoneticPr fontId="2"/>
  </si>
  <si>
    <t>Safety device was functioning, but was insufficient because of violation of specifications which the specification designer was aware of.</t>
    <phoneticPr fontId="2"/>
  </si>
  <si>
    <t>Safety device was functioning, but was insufficient because of violation of specifications which the specification designer was not aware of.</t>
    <phoneticPr fontId="2"/>
  </si>
  <si>
    <t>Safety device was functioning, but was insufficient because of violation of specifications, and the problem was other than with the specification designer.</t>
    <phoneticPr fontId="2"/>
  </si>
  <si>
    <t>Orientation of countermeasures</t>
    <phoneticPr fontId="2"/>
  </si>
  <si>
    <t>Other safety device countermeasures</t>
    <phoneticPr fontId="2"/>
  </si>
  <si>
    <t>Proposal to revise Common Safety Specifications for Production Equipment</t>
    <phoneticPr fontId="2"/>
  </si>
  <si>
    <t>Education of Common Safety Specifications for Production Equipment</t>
    <phoneticPr fontId="2"/>
  </si>
  <si>
    <t>Safety device was not functioning</t>
    <phoneticPr fontId="2"/>
  </si>
  <si>
    <t>Safety device was broken and was not functioning, but that was because there were other problems besides inspection.</t>
    <phoneticPr fontId="2"/>
  </si>
  <si>
    <t>Revision of Common Safety Specifications for Production Equipment or implementation of inspection</t>
    <phoneticPr fontId="2"/>
  </si>
  <si>
    <t>Revision of Common Safety Specifications for Production Equipment or of inspection methods</t>
    <phoneticPr fontId="2"/>
  </si>
  <si>
    <t>Revision of safety device, others</t>
    <phoneticPr fontId="2"/>
  </si>
  <si>
    <t>Specifications</t>
    <phoneticPr fontId="2"/>
  </si>
  <si>
    <t>Common Safety Specifications for Production Equipment say that there must be a safety device installed.</t>
    <phoneticPr fontId="2"/>
  </si>
  <si>
    <t>Common Safety Specifications for Production Equipment do not say that there must be a safety device installed.</t>
    <phoneticPr fontId="2"/>
  </si>
  <si>
    <t>The specification say that safety device must be installed, but safety device was not installed due to the problems other than specification designer.</t>
    <phoneticPr fontId="2"/>
  </si>
  <si>
    <t>Competence/
Spec.</t>
    <phoneticPr fontId="2"/>
  </si>
  <si>
    <t>The specifications designer knew about installation of safety device in Common Safety Specifications for Production Equipment, but did not install it.</t>
    <phoneticPr fontId="2"/>
  </si>
  <si>
    <t>Awareness</t>
    <phoneticPr fontId="2"/>
  </si>
  <si>
    <t>Was going to install a safety device but did not install it because of the problems other than lack of competence of the specificaitons designer and problems with the specifications.</t>
    <phoneticPr fontId="2"/>
  </si>
  <si>
    <t>Safety device was not installed because the specifications designer did not attempt to follow the specifications.</t>
    <phoneticPr fontId="2"/>
  </si>
  <si>
    <t>Although safety device was necessary, it was not installed.</t>
    <phoneticPr fontId="2"/>
  </si>
  <si>
    <t>Left as it is</t>
    <phoneticPr fontId="2"/>
  </si>
  <si>
    <t>Safety device was necessary but was not installed because was left as it was (including the cases when was not installed because was not in the specifications).</t>
    <phoneticPr fontId="2"/>
  </si>
  <si>
    <t>Safety device was necessary but was not installed not because was left as it was, but because there were other problems.</t>
    <phoneticPr fontId="2"/>
  </si>
  <si>
    <t>Breakdown of the equipment itself</t>
    <phoneticPr fontId="2"/>
  </si>
  <si>
    <t>The equipment itself was broken.</t>
    <phoneticPr fontId="2"/>
  </si>
  <si>
    <t>There was no breakdown, but there were problems in the equipment specifications.</t>
    <phoneticPr fontId="2"/>
  </si>
  <si>
    <t>No problems in specifications</t>
    <phoneticPr fontId="2"/>
  </si>
  <si>
    <t>There was no breakdown and no problems in specifications, but regular inspection was not conducted.</t>
    <phoneticPr fontId="2"/>
  </si>
  <si>
    <t>There was no breakdown and no problems in specifications, but there was insufficiency in the inspection points or portion of that equipment.</t>
    <phoneticPr fontId="2"/>
  </si>
  <si>
    <t>There was no breakdown, no problems in specifications, and the inspection criteria for that equipmen were appropriate, but that equipment had other problems.</t>
    <phoneticPr fontId="2"/>
  </si>
  <si>
    <t>Violation of the rules</t>
    <phoneticPr fontId="2"/>
  </si>
  <si>
    <t>Insufficient control</t>
    <phoneticPr fontId="2"/>
  </si>
  <si>
    <t>Conditioned reflex</t>
    <phoneticPr fontId="2"/>
  </si>
  <si>
    <r>
      <rPr>
        <sz val="10"/>
        <rFont val="ＭＳ Ｐゴシック"/>
        <family val="3"/>
        <charset val="128"/>
      </rPr>
      <t>①</t>
    </r>
    <phoneticPr fontId="2"/>
  </si>
  <si>
    <r>
      <rPr>
        <sz val="10"/>
        <rFont val="ＭＳ Ｐゴシック"/>
        <family val="3"/>
        <charset val="128"/>
      </rPr>
      <t>②</t>
    </r>
    <phoneticPr fontId="2"/>
  </si>
  <si>
    <r>
      <rPr>
        <sz val="10"/>
        <rFont val="ＭＳ Ｐゴシック"/>
        <family val="3"/>
        <charset val="128"/>
      </rPr>
      <t>③</t>
    </r>
    <phoneticPr fontId="2"/>
  </si>
  <si>
    <r>
      <rPr>
        <sz val="10"/>
        <rFont val="ＭＳ Ｐゴシック"/>
        <family val="3"/>
        <charset val="128"/>
      </rPr>
      <t>④</t>
    </r>
    <phoneticPr fontId="2"/>
  </si>
  <si>
    <r>
      <rPr>
        <sz val="10"/>
        <rFont val="ＭＳ Ｐゴシック"/>
        <family val="3"/>
        <charset val="128"/>
      </rPr>
      <t>⑤</t>
    </r>
    <phoneticPr fontId="2"/>
  </si>
  <si>
    <r>
      <rPr>
        <sz val="10"/>
        <rFont val="ＭＳ Ｐゴシック"/>
        <family val="3"/>
        <charset val="128"/>
      </rPr>
      <t>⑥</t>
    </r>
    <phoneticPr fontId="2"/>
  </si>
  <si>
    <r>
      <rPr>
        <sz val="10"/>
        <rFont val="ＭＳ Ｐゴシック"/>
        <family val="3"/>
        <charset val="128"/>
      </rPr>
      <t>⑦</t>
    </r>
    <phoneticPr fontId="2"/>
  </si>
  <si>
    <r>
      <rPr>
        <sz val="10"/>
        <rFont val="ＭＳ Ｐゴシック"/>
        <family val="3"/>
        <charset val="128"/>
      </rPr>
      <t>⑧</t>
    </r>
    <phoneticPr fontId="2"/>
  </si>
  <si>
    <r>
      <rPr>
        <sz val="10"/>
        <rFont val="ＭＳ Ｐゴシック"/>
        <family val="3"/>
        <charset val="128"/>
      </rPr>
      <t>⑪</t>
    </r>
    <phoneticPr fontId="2"/>
  </si>
  <si>
    <t>Physiological</t>
    <phoneticPr fontId="2"/>
  </si>
  <si>
    <t>Workplace</t>
    <phoneticPr fontId="2"/>
  </si>
  <si>
    <t>Group work</t>
    <phoneticPr fontId="2"/>
  </si>
  <si>
    <t>Work environment</t>
    <phoneticPr fontId="2"/>
  </si>
  <si>
    <t>There are rules for this operation, but they were violated.</t>
    <phoneticPr fontId="2"/>
  </si>
  <si>
    <t>There was no insufficiency in the rules.</t>
    <phoneticPr fontId="2"/>
  </si>
  <si>
    <t>The operator did not observe the rules</t>
    <phoneticPr fontId="2"/>
  </si>
  <si>
    <t>The operator did not observe the rules, but knew them.</t>
    <phoneticPr fontId="2"/>
  </si>
  <si>
    <t>The operator did not observe the rules because s/he did not know them.</t>
    <phoneticPr fontId="2"/>
  </si>
  <si>
    <t>The operator intended to keep the rule, but could not.</t>
    <phoneticPr fontId="2"/>
  </si>
  <si>
    <t>The rule was taught (including learning by imitation).</t>
    <phoneticPr fontId="2"/>
  </si>
  <si>
    <t>Competence</t>
    <phoneticPr fontId="2"/>
  </si>
  <si>
    <t>The operator intended to observe the rules but was unable to because ther were other problems.</t>
    <phoneticPr fontId="2"/>
  </si>
  <si>
    <t>The operator did not observe the rule because did not intend to keep the rule although s/he knew the rule.</t>
    <phoneticPr fontId="2"/>
  </si>
  <si>
    <t>The operator did not know the rules because there were problems other than education.</t>
    <phoneticPr fontId="2"/>
  </si>
  <si>
    <t>The operator did not observe the rules because s/he has not been taught the rules.</t>
    <phoneticPr fontId="2"/>
  </si>
  <si>
    <t>The operator did not observe the rules because s/he has received incorrect instructions (including learning by imitation).</t>
    <phoneticPr fontId="2"/>
  </si>
  <si>
    <t>The operator did not observe the rules because, although s/he was taught the rules, s/he did not remember them.</t>
    <phoneticPr fontId="2"/>
  </si>
  <si>
    <t>There were no rules for that operation, or there were problems in the guidance.</t>
    <phoneticPr fontId="2"/>
  </si>
  <si>
    <t>Guidance</t>
    <phoneticPr fontId="2"/>
  </si>
  <si>
    <t>Necessary or not</t>
    <phoneticPr fontId="2"/>
  </si>
  <si>
    <t>There was guidance from the Section Manager or the supervisor that this action should not be done.</t>
    <phoneticPr fontId="2"/>
  </si>
  <si>
    <t>The operator intended to follow the guidance, but could not.</t>
    <phoneticPr fontId="2"/>
  </si>
  <si>
    <t>The operator intended to follow the guidance but couldn't because his/her competence was insufficient.</t>
    <phoneticPr fontId="2"/>
  </si>
  <si>
    <t>The operator intended to follow the guidance but couldn't because there were problems other than operator's competence and the contents of the guidance.</t>
    <phoneticPr fontId="2"/>
  </si>
  <si>
    <t>The operator could not follow the guidance not because of lack of his/her competence, but because there were problems in the contents of the guidance.</t>
    <phoneticPr fontId="2"/>
  </si>
  <si>
    <t>There was no guidance from the Section Manager or the supervisor that this action should not be done.</t>
    <phoneticPr fontId="2"/>
  </si>
  <si>
    <t>Presence</t>
    <phoneticPr fontId="2"/>
  </si>
  <si>
    <t>Because there is no supervisor controlling this work.</t>
    <phoneticPr fontId="2"/>
  </si>
  <si>
    <t>The supervisor forgot that guidance must be provided.</t>
    <phoneticPr fontId="2"/>
  </si>
  <si>
    <t>The rule is necessary, but it was forgotten to be set.</t>
    <phoneticPr fontId="2"/>
  </si>
  <si>
    <t>There are no rules, and they are not necessary.</t>
    <phoneticPr fontId="2"/>
  </si>
  <si>
    <t>Common sense</t>
    <phoneticPr fontId="2"/>
  </si>
  <si>
    <t>There are no rules because it is common sense not to perform such dangerous actions.</t>
    <phoneticPr fontId="2"/>
  </si>
  <si>
    <t>There are no rules not because it is within the common sense hazard prediction category, but because there are other problems.</t>
    <phoneticPr fontId="2"/>
  </si>
  <si>
    <t>There are no rule because it is within the category that can be addressed with hazard prediction.</t>
    <phoneticPr fontId="2"/>
  </si>
  <si>
    <t>Reacted with conditioned reflex</t>
    <phoneticPr fontId="2"/>
  </si>
  <si>
    <t>Because the operation mistake was an instant action.</t>
    <phoneticPr fontId="2"/>
  </si>
  <si>
    <t>The mistake was caused by the operator's thinking about something on his/her mind (including unconsciously).</t>
    <phoneticPr fontId="2"/>
  </si>
  <si>
    <t>The operator was not thinking about something on his/her mind.</t>
    <phoneticPr fontId="2"/>
  </si>
  <si>
    <t>Operation mistake was due to misjudgment.</t>
    <phoneticPr fontId="2"/>
  </si>
  <si>
    <t>Sensitivity</t>
    <phoneticPr fontId="2"/>
  </si>
  <si>
    <t>Operation mistake was cause by low sensitivity.</t>
    <phoneticPr fontId="2"/>
  </si>
  <si>
    <t>Sensitivity was high, but there were other psychological problems.</t>
    <phoneticPr fontId="2"/>
  </si>
  <si>
    <t>The operator was extremely tired.</t>
    <phoneticPr fontId="2"/>
  </si>
  <si>
    <t>The operation mistake was caused by a disease that had its impact.</t>
    <phoneticPr fontId="2"/>
  </si>
  <si>
    <t>Drinking alcohol</t>
    <phoneticPr fontId="2"/>
  </si>
  <si>
    <t>Operation mistake was caused by the alcohol still remaining.</t>
    <phoneticPr fontId="2"/>
  </si>
  <si>
    <t>Operation mistake was caused by the age.</t>
    <phoneticPr fontId="2"/>
  </si>
  <si>
    <t>There was a problem with human relations at workplace.</t>
    <phoneticPr fontId="2"/>
  </si>
  <si>
    <t>There was no problem with human relations, but there were other problems at workplace.</t>
    <phoneticPr fontId="2"/>
  </si>
  <si>
    <t>There was a problem with signals and repetition.</t>
    <phoneticPr fontId="2"/>
  </si>
  <si>
    <t>There was a problem with confirmation of work procedures and work positions.</t>
    <phoneticPr fontId="2"/>
  </si>
  <si>
    <t>The leader was not clearly defined.</t>
    <phoneticPr fontId="2"/>
  </si>
  <si>
    <t>There were other problems with group work.</t>
    <phoneticPr fontId="2"/>
  </si>
  <si>
    <t>There were problems in the work environment because its condition was not managed.</t>
    <phoneticPr fontId="2"/>
  </si>
  <si>
    <t>Changes and guidance to ensure that the device cannot be disabled</t>
    <phoneticPr fontId="2"/>
  </si>
  <si>
    <t>Setting of safety device in accordance with the specifications</t>
    <phoneticPr fontId="2"/>
  </si>
  <si>
    <t>Installation of the safety device and proposal to include it in Common Safety Specifications for Production Equipment</t>
    <phoneticPr fontId="2"/>
  </si>
  <si>
    <t>Informing relevant departments of other problems</t>
    <phoneticPr fontId="2"/>
  </si>
  <si>
    <t>Repair of the breakdown</t>
    <phoneticPr fontId="2"/>
  </si>
  <si>
    <t>Revision of Common Safety Specifications for Production Equipment</t>
    <phoneticPr fontId="2"/>
  </si>
  <si>
    <t>Revision of inspection criteria</t>
    <phoneticPr fontId="2"/>
  </si>
  <si>
    <t>Revision of the rules</t>
    <phoneticPr fontId="2"/>
  </si>
  <si>
    <t>Education of the rules</t>
    <phoneticPr fontId="2"/>
  </si>
  <si>
    <t>Re-education of control supervisor</t>
    <phoneticPr fontId="2"/>
  </si>
  <si>
    <t>Repeated guidance required</t>
    <phoneticPr fontId="2"/>
  </si>
  <si>
    <t>Revision of management system</t>
    <phoneticPr fontId="2"/>
  </si>
  <si>
    <t>Guidance for the supervisor</t>
    <phoneticPr fontId="2"/>
  </si>
  <si>
    <t>Education of the supervisor</t>
    <phoneticPr fontId="2"/>
  </si>
  <si>
    <t>Establishment of the rules</t>
    <phoneticPr fontId="2"/>
  </si>
  <si>
    <t>Thorough information about the rule</t>
    <phoneticPr fontId="2"/>
  </si>
  <si>
    <t>Implementation of hazard prediction</t>
    <phoneticPr fontId="2"/>
  </si>
  <si>
    <t>Installation of safety device</t>
    <phoneticPr fontId="2"/>
  </si>
  <si>
    <t>Guidance to conduct pointing and calling</t>
    <phoneticPr fontId="2"/>
  </si>
  <si>
    <t>Implementation of sensivility improvement measures</t>
    <phoneticPr fontId="2"/>
  </si>
  <si>
    <t>Sutability of the workplace</t>
    <phoneticPr fontId="2"/>
  </si>
  <si>
    <t>Re-education and suitability review</t>
    <phoneticPr fontId="2"/>
  </si>
  <si>
    <t>Setting up of work environment management</t>
    <phoneticPr fontId="2"/>
  </si>
  <si>
    <t>Work environment was to be managed, but maintenance and control were not performed.</t>
    <phoneticPr fontId="2"/>
  </si>
  <si>
    <t>Guidance to the person in charge of maintenance and control</t>
    <phoneticPr fontId="2"/>
  </si>
  <si>
    <t xml:space="preserve">5 Whys Analysis Sheet </t>
    <phoneticPr fontId="2"/>
  </si>
  <si>
    <t>Basic Cause</t>
    <phoneticPr fontId="2"/>
  </si>
  <si>
    <t>Why 1</t>
    <phoneticPr fontId="2"/>
  </si>
  <si>
    <t>Why 2</t>
    <phoneticPr fontId="2"/>
  </si>
  <si>
    <t>Why 3</t>
    <phoneticPr fontId="2"/>
  </si>
  <si>
    <t>Why 4</t>
    <phoneticPr fontId="2"/>
  </si>
  <si>
    <t>Why 5</t>
    <phoneticPr fontId="2"/>
  </si>
  <si>
    <t>No.of measures</t>
    <phoneticPr fontId="2"/>
  </si>
  <si>
    <r>
      <t>Form 2-2</t>
    </r>
    <r>
      <rPr>
        <sz val="10"/>
        <rFont val="ＭＳ ゴシック"/>
        <family val="3"/>
        <charset val="128"/>
      </rPr>
      <t>【</t>
    </r>
    <r>
      <rPr>
        <sz val="10"/>
        <rFont val="Arial"/>
        <family val="2"/>
      </rPr>
      <t>M-01-103-02~04</t>
    </r>
    <r>
      <rPr>
        <sz val="10"/>
        <rFont val="ＭＳ ゴシック"/>
        <family val="3"/>
        <charset val="128"/>
      </rPr>
      <t>】</t>
    </r>
    <phoneticPr fontId="2"/>
  </si>
  <si>
    <t>Names of the reviewers who took part in the 5 Whys Analysis</t>
    <phoneticPr fontId="2"/>
  </si>
  <si>
    <t>Fundamentals of 5 Whys Analysis</t>
    <phoneticPr fontId="2"/>
  </si>
  <si>
    <r>
      <rPr>
        <sz val="10"/>
        <rFont val="ＭＳ Ｐゴシック"/>
        <family val="3"/>
        <charset val="128"/>
      </rPr>
      <t>③</t>
    </r>
    <r>
      <rPr>
        <sz val="10"/>
        <rFont val="Arial"/>
        <family val="2"/>
      </rPr>
      <t xml:space="preserve"> List only the things that are different from normal (that are abnormal).</t>
    </r>
    <phoneticPr fontId="2"/>
  </si>
  <si>
    <r>
      <rPr>
        <sz val="10"/>
        <rFont val="ＭＳ Ｐゴシック"/>
        <family val="3"/>
        <charset val="128"/>
      </rPr>
      <t>⑤</t>
    </r>
    <r>
      <rPr>
        <sz val="10"/>
        <rFont val="Arial"/>
        <family val="2"/>
      </rPr>
      <t xml:space="preserve"> Stand on the viewpoint of checking if the preceding phenomenon really would not have occurred without the "why" you have found. Also list all causes that are relevant on the same level.</t>
    </r>
    <phoneticPr fontId="2"/>
  </si>
  <si>
    <r>
      <rPr>
        <sz val="10"/>
        <rFont val="ＭＳ Ｐゴシック"/>
        <family val="3"/>
        <charset val="128"/>
      </rPr>
      <t>②</t>
    </r>
    <r>
      <rPr>
        <sz val="10"/>
        <rFont val="Arial"/>
        <family val="2"/>
      </rPr>
      <t xml:space="preserve"> The phenomenon listed as the cause must have only one subject and must be expressed concisely and accurately, like "</t>
    </r>
    <r>
      <rPr>
        <sz val="10"/>
        <rFont val="ＭＳ Ｐゴシック"/>
        <family val="3"/>
        <charset val="128"/>
      </rPr>
      <t>○○</t>
    </r>
    <r>
      <rPr>
        <sz val="10"/>
        <rFont val="Arial"/>
        <family val="2"/>
      </rPr>
      <t xml:space="preserve"> is/does </t>
    </r>
    <r>
      <rPr>
        <sz val="10"/>
        <rFont val="ＭＳ Ｐゴシック"/>
        <family val="3"/>
        <charset val="128"/>
      </rPr>
      <t>○○</t>
    </r>
    <r>
      <rPr>
        <sz val="10"/>
        <rFont val="Arial"/>
        <family val="2"/>
      </rPr>
      <t>".</t>
    </r>
    <phoneticPr fontId="2"/>
  </si>
  <si>
    <t>Detailed Accident/Industrial Accident Report
(supplementary information added after the Preliminary Report)</t>
    <phoneticPr fontId="2"/>
  </si>
  <si>
    <t>Enter the detailed information about and photos of the place where the accident has occurred and information to be added to the report about the countermeasures etc. (lines can be changed).</t>
    <phoneticPr fontId="2"/>
  </si>
  <si>
    <t>Equipment dimensions and position-related</t>
    <phoneticPr fontId="2"/>
  </si>
  <si>
    <t>Photos of the condition</t>
    <phoneticPr fontId="2"/>
  </si>
  <si>
    <r>
      <rPr>
        <b/>
        <sz val="10"/>
        <rFont val="HGSｺﾞｼｯｸE"/>
        <family val="3"/>
        <charset val="128"/>
      </rPr>
      <t>⑩</t>
    </r>
    <r>
      <rPr>
        <b/>
        <sz val="10"/>
        <rFont val="Arial"/>
        <family val="2"/>
      </rPr>
      <t xml:space="preserve"> Type of injury</t>
    </r>
    <phoneticPr fontId="2"/>
  </si>
  <si>
    <r>
      <rPr>
        <b/>
        <sz val="10"/>
        <rFont val="HGSｺﾞｼｯｸE"/>
        <family val="3"/>
        <charset val="128"/>
      </rPr>
      <t>⑰</t>
    </r>
    <r>
      <rPr>
        <b/>
        <sz val="10"/>
        <rFont val="Arial"/>
        <family val="2"/>
      </rPr>
      <t xml:space="preserve"> Estimated property damage and impact on production</t>
    </r>
    <phoneticPr fontId="2"/>
  </si>
  <si>
    <t>Insufficiency of safety device.</t>
    <phoneticPr fontId="2"/>
  </si>
  <si>
    <r>
      <rPr>
        <b/>
        <sz val="14"/>
        <rFont val="Arial"/>
        <family val="2"/>
      </rPr>
      <t>Direct causes</t>
    </r>
    <r>
      <rPr>
        <sz val="11"/>
        <rFont val="Arial"/>
        <family val="2"/>
      </rPr>
      <t xml:space="preserve">
</t>
    </r>
    <r>
      <rPr>
        <sz val="10"/>
        <rFont val="Arial"/>
        <family val="2"/>
      </rPr>
      <t>(The problem points understood at the scene of the accident and by the person(s) involved in the accident are called direct causes.
When searching for problem points, check if there is anything that "Direct Cause" in the "Cause Investigation Chart" (Appended Chart 1) applies to.
Enter the concrete cause that you have found and direct cause No. that applies to it.)</t>
    </r>
    <r>
      <rPr>
        <sz val="11"/>
        <rFont val="ＭＳ Ｐゴシック"/>
        <family val="3"/>
        <charset val="128"/>
      </rPr>
      <t/>
    </r>
    <phoneticPr fontId="2"/>
  </si>
  <si>
    <r>
      <t>Concrete countermeasures</t>
    </r>
    <r>
      <rPr>
        <sz val="11"/>
        <rFont val="Arial"/>
        <family val="2"/>
      </rPr>
      <t xml:space="preserve">
(Determine and describe the concrete actions from the "Orientations of countermeasures" on the left.)</t>
    </r>
    <phoneticPr fontId="2"/>
  </si>
  <si>
    <t>Appended Chart 1. Cause Investigation Chart</t>
    <phoneticPr fontId="2"/>
  </si>
  <si>
    <r>
      <t>Investigation of Basic Cause (cells in grey)</t>
    </r>
    <r>
      <rPr>
        <sz val="14"/>
        <rFont val="ＭＳ ゴシック"/>
        <family val="3"/>
        <charset val="128"/>
      </rPr>
      <t>　</t>
    </r>
    <r>
      <rPr>
        <sz val="14"/>
        <rFont val="Arial"/>
        <family val="2"/>
      </rPr>
      <t>(Form 2-1 Basic Cause)</t>
    </r>
    <phoneticPr fontId="2"/>
  </si>
  <si>
    <t>Status</t>
    <phoneticPr fontId="2"/>
  </si>
  <si>
    <t>Safety device was functioning</t>
    <phoneticPr fontId="2"/>
  </si>
  <si>
    <t>There was no insufficiency of safety device because safety device wasenabled, but other problems with safety device have occurred.</t>
    <phoneticPr fontId="2"/>
  </si>
  <si>
    <t>Awareness</t>
    <phoneticPr fontId="2"/>
  </si>
  <si>
    <t>There was insufficiency in safety function due to other problems other than specifications.</t>
    <phoneticPr fontId="2"/>
  </si>
  <si>
    <t>The safety device was broken and was disabled.</t>
    <phoneticPr fontId="2"/>
  </si>
  <si>
    <t>Safety device was broken and was not functioning because daily inspection was conducted, but was insufficient.</t>
    <phoneticPr fontId="2"/>
  </si>
  <si>
    <t>Safety device was broken and was not functioning because daily inspection was not conducted.</t>
    <phoneticPr fontId="2"/>
  </si>
  <si>
    <t>Safety device was not functioning, but not because it was disabled by human action, but due to other problems.</t>
    <phoneticPr fontId="2"/>
  </si>
  <si>
    <t>Human action</t>
    <phoneticPr fontId="2"/>
  </si>
  <si>
    <t>Safety device was not functioning because it was disabled by human action.</t>
    <phoneticPr fontId="2"/>
  </si>
  <si>
    <t>The safety device was not broken, but was disabled.</t>
    <phoneticPr fontId="2"/>
  </si>
  <si>
    <t>Was considering to install but couldn't.</t>
    <phoneticPr fontId="2"/>
  </si>
  <si>
    <t>Was considering installation of safety device, but couldn't install it because of lack of competence of the specification designer</t>
    <phoneticPr fontId="2"/>
  </si>
  <si>
    <t>The specifications say that safety device must be installed, but safety device was not installed not due to lack of competence of the specification designer, but because of the problem with the specifications.</t>
    <phoneticPr fontId="2"/>
  </si>
  <si>
    <t>The specifications say that safety device must be installed, but safety device was not installed because the specification designer has overlooked Common Safety Specifications for Production Equipment.</t>
    <phoneticPr fontId="2"/>
  </si>
  <si>
    <t>The equipment is not broken, but there were problems</t>
    <phoneticPr fontId="2"/>
  </si>
  <si>
    <t>There was no breakdown and no problems in specifications, but the inspection criteria for that equipmen were not appropriate,</t>
    <phoneticPr fontId="2"/>
  </si>
  <si>
    <t>The operator intended to observe the rules but couldn't due to lack of competence.</t>
    <phoneticPr fontId="2"/>
  </si>
  <si>
    <t>The operator intended to observe the rules but couldn't not because of the lack of competence, but because there were problems in the rules.</t>
    <phoneticPr fontId="2"/>
  </si>
  <si>
    <t>Because the operator did not intend to follow the guidance.</t>
    <phoneticPr fontId="2"/>
  </si>
  <si>
    <t>The control supervisor could not determine if guidance is necessary.</t>
    <phoneticPr fontId="2"/>
  </si>
  <si>
    <t>Mental state</t>
    <phoneticPr fontId="2"/>
  </si>
  <si>
    <t>The operation mistake was caused by extreme tiredness.</t>
    <phoneticPr fontId="2"/>
  </si>
  <si>
    <t>Operation mistake was not caused by the age, but by other psychological problem(s).</t>
    <phoneticPr fontId="2"/>
  </si>
  <si>
    <t>Work environment was to be managed, but there were other problems other than operation control.</t>
    <phoneticPr fontId="2"/>
  </si>
  <si>
    <t>Plan to make competence sufficient</t>
    <phoneticPr fontId="2"/>
  </si>
  <si>
    <r>
      <t>Date created:</t>
    </r>
    <r>
      <rPr>
        <u/>
        <sz val="10"/>
        <rFont val="ＭＳ Ｐゴシック"/>
        <family val="3"/>
        <charset val="128"/>
      </rPr>
      <t>　　　　　　　　　　　　　　　</t>
    </r>
    <phoneticPr fontId="2"/>
  </si>
  <si>
    <r>
      <rPr>
        <sz val="10"/>
        <rFont val="ＭＳ Ｐゴシック"/>
        <family val="3"/>
        <charset val="128"/>
      </rPr>
      <t>①</t>
    </r>
    <r>
      <rPr>
        <sz val="10"/>
        <rFont val="Arial"/>
        <family val="2"/>
      </rPr>
      <t xml:space="preserve"> Observe the scene, the actual objects and the reality and get a precise picture of the actual event.</t>
    </r>
    <phoneticPr fontId="2"/>
  </si>
  <si>
    <r>
      <rPr>
        <sz val="10"/>
        <rFont val="ＭＳ Ｐゴシック"/>
        <family val="3"/>
        <charset val="128"/>
      </rPr>
      <t>⑥</t>
    </r>
    <r>
      <rPr>
        <sz val="10"/>
        <rFont val="Arial"/>
        <family val="2"/>
      </rPr>
      <t xml:space="preserve"> Use simple expressions that can be easily understood by anyone.</t>
    </r>
    <phoneticPr fontId="2"/>
  </si>
  <si>
    <r>
      <rPr>
        <sz val="10"/>
        <rFont val="ＭＳ Ｐゴシック"/>
        <family val="3"/>
        <charset val="128"/>
      </rPr>
      <t>⑦</t>
    </r>
    <r>
      <rPr>
        <sz val="10"/>
        <rFont val="Arial"/>
        <family val="2"/>
      </rPr>
      <t xml:space="preserve"> Investigate the causes of the objects and events that are used as criteria, too.</t>
    </r>
    <phoneticPr fontId="2"/>
  </si>
  <si>
    <t>If a problem point is listed as "other", do not copy the basic cause from Form 2-1, but enter it together with the investigated basic cause included.</t>
    <phoneticPr fontId="2"/>
  </si>
  <si>
    <r>
      <rPr>
        <sz val="10"/>
        <rFont val="ＭＳ Ｐゴシック"/>
        <family val="3"/>
        <charset val="128"/>
      </rPr>
      <t>④</t>
    </r>
    <r>
      <rPr>
        <sz val="10"/>
        <rFont val="Arial"/>
        <family val="2"/>
      </rPr>
      <t xml:space="preserve"> When you have established the cause, read the preceding text once again and check if it's logical and if there are no leaps.</t>
    </r>
    <phoneticPr fontId="2"/>
  </si>
  <si>
    <r>
      <rPr>
        <sz val="10"/>
        <rFont val="ＭＳ Ｐゴシック"/>
        <family val="3"/>
        <charset val="128"/>
      </rPr>
      <t>⑧</t>
    </r>
    <r>
      <rPr>
        <sz val="10"/>
        <rFont val="Arial"/>
        <family val="2"/>
      </rPr>
      <t xml:space="preserve"> Keep asking "why" until the factor that would lead to recurrence prevention measures has been identified.</t>
    </r>
    <phoneticPr fontId="2"/>
  </si>
  <si>
    <t>Countermeasures for root cause</t>
    <phoneticPr fontId="2"/>
  </si>
  <si>
    <t>The operator intended to follow the rules, but the rules were partially insufficient, and s/he did not follow them completely (including the cases when the operator did not understand that the rules apply to him/her).</t>
    <phoneticPr fontId="2"/>
  </si>
  <si>
    <t>There were no problems in work environment, but there were problems with other rules.</t>
    <phoneticPr fontId="2"/>
  </si>
  <si>
    <t>DOH</t>
  </si>
  <si>
    <t>Associate #</t>
  </si>
  <si>
    <r>
      <rPr>
        <b/>
        <sz val="8"/>
        <rFont val="HGSｺﾞｼｯｸE"/>
        <family val="3"/>
        <charset val="128"/>
      </rPr>
      <t>②</t>
    </r>
    <r>
      <rPr>
        <b/>
        <sz val="8"/>
        <rFont val="Arial"/>
        <family val="2"/>
      </rPr>
      <t xml:space="preserve"> Date Reported</t>
    </r>
  </si>
  <si>
    <r>
      <rPr>
        <b/>
        <sz val="10"/>
        <rFont val="HGSｺﾞｼｯｸE"/>
        <family val="3"/>
        <charset val="128"/>
      </rPr>
      <t>④</t>
    </r>
    <r>
      <rPr>
        <b/>
        <sz val="10"/>
        <rFont val="Arial"/>
        <family val="2"/>
      </rPr>
      <t xml:space="preserve"> Shift Lead/Supervisor</t>
    </r>
  </si>
  <si>
    <t>Dept.</t>
  </si>
  <si>
    <t>First Aid</t>
  </si>
  <si>
    <t>On site nurse</t>
  </si>
  <si>
    <t>Urgent Care</t>
  </si>
  <si>
    <t>Sent to ER</t>
  </si>
  <si>
    <t>Full/Part Time</t>
  </si>
  <si>
    <t>Agency (Temp) / Subcontractor</t>
  </si>
  <si>
    <t>Company:</t>
  </si>
  <si>
    <r>
      <t>Preliminary
Accident/Industrial Accident Report</t>
    </r>
    <r>
      <rPr>
        <u/>
        <sz val="20"/>
        <rFont val="HGS創英角ｺﾞｼｯｸUB"/>
        <family val="3"/>
        <charset val="128"/>
      </rPr>
      <t/>
    </r>
  </si>
  <si>
    <r>
      <rPr>
        <b/>
        <sz val="8"/>
        <rFont val="HGSｺﾞｼｯｸE"/>
        <family val="3"/>
        <charset val="128"/>
      </rPr>
      <t>⑦</t>
    </r>
    <r>
      <rPr>
        <b/>
        <sz val="8"/>
        <rFont val="Arial"/>
        <family val="2"/>
      </rPr>
      <t xml:space="preserve"> Type of treatment</t>
    </r>
  </si>
  <si>
    <r>
      <rPr>
        <b/>
        <sz val="9"/>
        <rFont val="HGSｺﾞｼｯｸE"/>
        <family val="3"/>
        <charset val="128"/>
      </rPr>
      <t>①</t>
    </r>
    <r>
      <rPr>
        <b/>
        <sz val="9"/>
        <rFont val="Arial"/>
        <family val="2"/>
      </rPr>
      <t xml:space="preserve"> Date and time of the accident</t>
    </r>
  </si>
  <si>
    <t>Fracture</t>
  </si>
  <si>
    <t>Dislocation</t>
  </si>
  <si>
    <t>Sprain/Strain</t>
  </si>
  <si>
    <t>Eye Injury</t>
  </si>
  <si>
    <t>Bruise</t>
  </si>
  <si>
    <t>Cut</t>
  </si>
  <si>
    <t>Puncture</t>
  </si>
  <si>
    <t>Burn</t>
  </si>
  <si>
    <t>Amputation</t>
  </si>
  <si>
    <t>Other</t>
  </si>
  <si>
    <t>Plant Manager</t>
  </si>
  <si>
    <r>
      <rPr>
        <b/>
        <sz val="10"/>
        <rFont val="HGSｺﾞｼｯｸE"/>
        <family val="3"/>
        <charset val="128"/>
      </rPr>
      <t>⑮</t>
    </r>
    <r>
      <rPr>
        <b/>
        <sz val="10"/>
        <rFont val="Arial"/>
        <family val="2"/>
      </rPr>
      <t xml:space="preserve"> Counter measures performed</t>
    </r>
  </si>
  <si>
    <t>EHS</t>
  </si>
  <si>
    <t>Division Manager of area where accident occurred</t>
  </si>
  <si>
    <t>Supervisor of area where accident occurred</t>
  </si>
  <si>
    <t>Date of report:</t>
  </si>
  <si>
    <t>With Leave</t>
  </si>
  <si>
    <t>Without Leave</t>
  </si>
  <si>
    <r>
      <rPr>
        <b/>
        <sz val="9"/>
        <rFont val="HGSｺﾞｼｯｸE"/>
        <family val="3"/>
        <charset val="128"/>
      </rPr>
      <t>⑪</t>
    </r>
    <r>
      <rPr>
        <b/>
        <sz val="9"/>
        <rFont val="Arial"/>
        <family val="2"/>
      </rPr>
      <t xml:space="preserve"> Seriousness of Accident</t>
    </r>
  </si>
  <si>
    <t>Photos or schematic drawing of the situation</t>
  </si>
  <si>
    <t>Site name</t>
    <phoneticPr fontId="3"/>
  </si>
  <si>
    <t>作成日/Day of composition：</t>
    <rPh sb="0" eb="3">
      <t>サクセイビ</t>
    </rPh>
    <phoneticPr fontId="3"/>
  </si>
  <si>
    <t>OSH
Administrator</t>
  </si>
  <si>
    <t>EHS
Manager</t>
    <phoneticPr fontId="3"/>
  </si>
  <si>
    <t>Person in Charge in EHS</t>
    <phoneticPr fontId="3"/>
  </si>
  <si>
    <t>Manager of Dept. where</t>
    <phoneticPr fontId="3"/>
  </si>
  <si>
    <t>SV at Dept. where</t>
    <phoneticPr fontId="3"/>
  </si>
  <si>
    <t>Simplified report of Minor Injury</t>
    <phoneticPr fontId="3"/>
  </si>
  <si>
    <t xml:space="preserve">管理No. /Control No. </t>
    <phoneticPr fontId="3"/>
  </si>
  <si>
    <t>【If a detailed report is to be prepared, it does not need to be included.】</t>
    <phoneticPr fontId="3"/>
  </si>
  <si>
    <t>Date of
Injury</t>
    <phoneticPr fontId="3"/>
  </si>
  <si>
    <t>Time of 
Injury</t>
    <phoneticPr fontId="3"/>
  </si>
  <si>
    <t>Type of Work</t>
    <phoneticPr fontId="3"/>
  </si>
  <si>
    <t>Body parts injured</t>
    <phoneticPr fontId="3"/>
  </si>
  <si>
    <t>Type of injury</t>
    <phoneticPr fontId="3"/>
  </si>
  <si>
    <t>Overview (describe the facts)</t>
    <phoneticPr fontId="3"/>
  </si>
  <si>
    <t>Main cause</t>
    <phoneticPr fontId="3"/>
  </si>
  <si>
    <t>C/M</t>
    <phoneticPr fontId="3"/>
  </si>
  <si>
    <t>Deadline</t>
    <phoneticPr fontId="3"/>
  </si>
  <si>
    <t>Person in charge</t>
    <phoneticPr fontId="3"/>
  </si>
  <si>
    <t>拠点名</t>
    <rPh sb="0" eb="2">
      <t>キョテン</t>
    </rPh>
    <rPh sb="2" eb="3">
      <t>メイ</t>
    </rPh>
    <phoneticPr fontId="3"/>
  </si>
  <si>
    <t>発生日</t>
    <rPh sb="0" eb="2">
      <t>ハッセイ</t>
    </rPh>
    <rPh sb="2" eb="3">
      <t>ビ</t>
    </rPh>
    <phoneticPr fontId="3"/>
  </si>
  <si>
    <t>発生時間</t>
    <rPh sb="0" eb="2">
      <t>ハッセイ</t>
    </rPh>
    <rPh sb="2" eb="4">
      <t>ジカン</t>
    </rPh>
    <phoneticPr fontId="3"/>
  </si>
  <si>
    <t>発生時の作業</t>
    <rPh sb="0" eb="3">
      <t>ハッセイジ</t>
    </rPh>
    <rPh sb="4" eb="6">
      <t>サギョウ</t>
    </rPh>
    <phoneticPr fontId="3"/>
  </si>
  <si>
    <t>傷害部位</t>
    <rPh sb="0" eb="2">
      <t>ショウガイ</t>
    </rPh>
    <rPh sb="2" eb="4">
      <t>ブイ</t>
    </rPh>
    <phoneticPr fontId="3"/>
  </si>
  <si>
    <t>傷害の
種類</t>
    <rPh sb="0" eb="2">
      <t>ショウガイ</t>
    </rPh>
    <rPh sb="4" eb="6">
      <t>シュルイ</t>
    </rPh>
    <phoneticPr fontId="3"/>
  </si>
  <si>
    <t>概要【発生状況】</t>
    <rPh sb="0" eb="2">
      <t>ガイヨウ</t>
    </rPh>
    <phoneticPr fontId="3"/>
  </si>
  <si>
    <t>発生原因</t>
    <rPh sb="0" eb="2">
      <t>ハッセイ</t>
    </rPh>
    <rPh sb="2" eb="4">
      <t>ゲンイン</t>
    </rPh>
    <phoneticPr fontId="3"/>
  </si>
  <si>
    <t>対策</t>
    <rPh sb="0" eb="2">
      <t>タイサク</t>
    </rPh>
    <phoneticPr fontId="3"/>
  </si>
  <si>
    <t>期限</t>
    <rPh sb="0" eb="2">
      <t>キゲン</t>
    </rPh>
    <phoneticPr fontId="3"/>
  </si>
  <si>
    <t>担当</t>
    <rPh sb="0" eb="2">
      <t>タントウ</t>
    </rPh>
    <phoneticPr fontId="3"/>
  </si>
  <si>
    <t>Falling Down/missing one's step;tipping over and falling</t>
  </si>
  <si>
    <t>Collision; flying and/or falling of objects</t>
  </si>
  <si>
    <t>Falling apart, collapsing</t>
  </si>
  <si>
    <t>Being run into</t>
  </si>
  <si>
    <t>Getting caught/dragged into</t>
  </si>
  <si>
    <t>Cuts, scratches</t>
  </si>
  <si>
    <t>Stepping on an object, drowning</t>
  </si>
  <si>
    <t>Contact with high/low temperatures</t>
  </si>
  <si>
    <t>Contact with hazardous substances</t>
  </si>
  <si>
    <t>Electric shock, explosion</t>
  </si>
  <si>
    <t>Bursting, Fire</t>
  </si>
  <si>
    <t>Bodily harm (Lower back ache etc..)</t>
  </si>
  <si>
    <t>Health impairment</t>
  </si>
  <si>
    <r>
      <rPr>
        <b/>
        <sz val="9"/>
        <color rgb="FF0000FF"/>
        <rFont val="HGSｺﾞｼｯｸE"/>
        <family val="3"/>
        <charset val="128"/>
      </rPr>
      <t>⑬</t>
    </r>
    <r>
      <rPr>
        <b/>
        <sz val="9"/>
        <color rgb="FF0000FF"/>
        <rFont val="Arial"/>
        <family val="2"/>
      </rPr>
      <t xml:space="preserve"> Type of accident</t>
    </r>
  </si>
  <si>
    <r>
      <rPr>
        <b/>
        <sz val="11"/>
        <color rgb="FF0000FF"/>
        <rFont val="HGSｺﾞｼｯｸE"/>
        <family val="3"/>
        <charset val="128"/>
      </rPr>
      <t>⑭</t>
    </r>
    <r>
      <rPr>
        <b/>
        <sz val="11"/>
        <color rgb="FF0000FF"/>
        <rFont val="Arial"/>
        <family val="2"/>
      </rPr>
      <t xml:space="preserve"> Overview (describe the facts in chronological order)</t>
    </r>
    <r>
      <rPr>
        <sz val="11"/>
        <rFont val="HGSｺﾞｼｯｸE"/>
        <family val="3"/>
        <charset val="128"/>
      </rPr>
      <t/>
    </r>
  </si>
  <si>
    <t>Minor (Need form 2)</t>
  </si>
  <si>
    <t>Minor (Need Form 3)</t>
  </si>
  <si>
    <t>Accident (including fires and small fires) only need to enter 1 ~ 4 and 14 ~ 17.</t>
  </si>
  <si>
    <t>Detailed Accident/Industrial Accident Report</t>
  </si>
  <si>
    <t>Person in charge</t>
  </si>
  <si>
    <t>Deadline</t>
  </si>
  <si>
    <t>Finish Date</t>
  </si>
  <si>
    <t>Manager of department where</t>
  </si>
  <si>
    <r>
      <rPr>
        <b/>
        <sz val="8"/>
        <rFont val="HGSｺﾞｼｯｸE"/>
        <family val="3"/>
        <charset val="128"/>
      </rPr>
      <t>⑧</t>
    </r>
    <r>
      <rPr>
        <b/>
        <sz val="8"/>
        <rFont val="Arial"/>
        <family val="2"/>
      </rPr>
      <t xml:space="preserve"> Work experience</t>
    </r>
  </si>
  <si>
    <t>Date Entered Dept.</t>
  </si>
  <si>
    <t>PPE Worn</t>
  </si>
  <si>
    <t>Fatality</t>
  </si>
  <si>
    <t>Yes</t>
  </si>
  <si>
    <t>No</t>
  </si>
  <si>
    <r>
      <rPr>
        <b/>
        <sz val="8"/>
        <rFont val="HGSｺﾞｼｯｸE"/>
        <family val="3"/>
        <charset val="128"/>
      </rPr>
      <t>⑥</t>
    </r>
    <r>
      <rPr>
        <b/>
        <sz val="8"/>
        <rFont val="Arial"/>
        <family val="2"/>
      </rPr>
      <t xml:space="preserve"> Associate Information</t>
    </r>
  </si>
  <si>
    <r>
      <rPr>
        <b/>
        <sz val="8"/>
        <rFont val="HGSｺﾞｼｯｸE"/>
        <family val="3"/>
        <charset val="128"/>
      </rPr>
      <t>⑤</t>
    </r>
    <r>
      <rPr>
        <b/>
        <sz val="8"/>
        <rFont val="Arial"/>
        <family val="2"/>
      </rPr>
      <t xml:space="preserve"> Name of associate injured</t>
    </r>
  </si>
  <si>
    <r>
      <t xml:space="preserve">Control #.  </t>
    </r>
    <r>
      <rPr>
        <b/>
        <sz val="9"/>
        <rFont val="Arial"/>
        <family val="2"/>
      </rPr>
      <t>M-01-103-04 Forms 1-3</t>
    </r>
  </si>
  <si>
    <t>Check sheet for Initial Response to Fire</t>
    <phoneticPr fontId="2"/>
  </si>
  <si>
    <t>Check whether four basic actions were performed as instructed in the initial fire extinguishing training in FY2019.</t>
    <phoneticPr fontId="2"/>
  </si>
  <si>
    <r>
      <rPr>
        <sz val="11"/>
        <rFont val="ＭＳ Ｐゴシック"/>
        <family val="3"/>
        <charset val="128"/>
      </rPr>
      <t>【</t>
    </r>
    <r>
      <rPr>
        <sz val="11"/>
        <rFont val="Arial"/>
        <family val="2"/>
      </rPr>
      <t>Choose between</t>
    </r>
    <r>
      <rPr>
        <sz val="11"/>
        <rFont val="ＭＳ Ｐゴシック"/>
        <family val="3"/>
        <charset val="128"/>
      </rPr>
      <t>】✓</t>
    </r>
    <r>
      <rPr>
        <sz val="11"/>
        <rFont val="Arial"/>
        <family val="2"/>
      </rPr>
      <t>: We did;  x: We couldn't/didn't</t>
    </r>
  </si>
  <si>
    <t>Basic action</t>
    <phoneticPr fontId="2"/>
  </si>
  <si>
    <r>
      <rPr>
        <sz val="11"/>
        <rFont val="ＭＳ Ｐゴシック"/>
        <family val="3"/>
        <charset val="128"/>
      </rPr>
      <t>✓</t>
    </r>
    <r>
      <rPr>
        <sz val="11"/>
        <rFont val="Arial"/>
        <family val="2"/>
      </rPr>
      <t>/x</t>
    </r>
  </si>
  <si>
    <t>Situation (If x, explain the reason clearly.)</t>
    <phoneticPr fontId="2"/>
  </si>
  <si>
    <t>Point to improve (if necessary)</t>
    <phoneticPr fontId="2"/>
  </si>
  <si>
    <t xml:space="preserve">Did you let others know by shouting, "Fire!", or call for help in a loud voice? </t>
    <phoneticPr fontId="2"/>
  </si>
  <si>
    <t xml:space="preserve">Did you press the fire alarm button? </t>
    <phoneticPr fontId="2"/>
  </si>
  <si>
    <t>Did you check the safety of the place and put out the fire with appropriate fire extinguishers? 
How many people use fire extinguishers? How many extinguishers were used?</t>
    <phoneticPr fontId="2"/>
  </si>
  <si>
    <t>Did you evacuate as soon as you feel threatened?
Did you secure safety when dousing the fire?</t>
    <phoneticPr fontId="2"/>
  </si>
  <si>
    <t>First response: the four basic actions (additional explanation)</t>
    <phoneticPr fontId="2"/>
  </si>
  <si>
    <t>1. Shout "Fire!" in a loud voice.</t>
    <phoneticPr fontId="2"/>
  </si>
  <si>
    <t>&gt;&gt; First, call for help, so you can avoid making a wrong decision in a hurry. If you deal with a fire by yourself until it becomes too late, that is the worst case.</t>
    <phoneticPr fontId="2"/>
  </si>
  <si>
    <t>2. Push the button on the fire extinguisher.</t>
    <phoneticPr fontId="2"/>
  </si>
  <si>
    <t>&gt;&gt; A seemingly small fire may turn disastrous, causing fire spreading to buildings and equipment and, even worse, burning them entirely. You must use a fire extinguisher to urge all people in the plant to evacuate, when necessary, and prevent a disaster.</t>
    <phoneticPr fontId="2"/>
  </si>
  <si>
    <t>3. Check the safety of the place and put out the fire with appropriate fire extinguishers.</t>
    <phoneticPr fontId="2"/>
  </si>
  <si>
    <t>&gt;&gt; After taking the actions in 1. and 2., douse the fire quickly with appropriate fire extinguishers.</t>
    <phoneticPr fontId="2"/>
  </si>
  <si>
    <t>4. Evacuate as woon as you feel threatened!</t>
    <phoneticPr fontId="2"/>
  </si>
  <si>
    <t>&gt;&gt; Leave the place immediately when you feel threatened when doing the above 1.-3. The actions in 1. and 2. are critically important for appropriate evacuation decisions.</t>
    <phoneticPr fontId="2"/>
  </si>
  <si>
    <t>AWC</t>
  </si>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</sst>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0_);_(* \(#,##0\);_(* &quot;-&quot;_);_(@_)"/>
    <numFmt numFmtId="164" formatCode="0_ "/>
    <numFmt numFmtId="165" formatCode="[$-F800]dddd\,\ mmmm\ dd\,\ yyyy"/>
    <numFmt numFmtId="166" formatCode="m&quot;月&quot;d&quot;日&quot;;@"/>
    <numFmt numFmtId="167" formatCode="yyyy/mm/dd"/>
    <numFmt numFmtId="168" formatCode="yyyy/mmm/dd"/>
  </numFmts>
  <fonts count="98">
    <font>
      <sz val="11"/>
      <name val="ＭＳ Ｐゴシック"/>
      <family val="3"/>
      <charset val="128"/>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name val="ＭＳ Ｐゴシック"/>
      <family val="3"/>
      <charset val="128"/>
    </font>
    <font>
      <sz val="10"/>
      <name val="ＭＳ ゴシック"/>
      <family val="3"/>
      <charset val="128"/>
    </font>
    <font>
      <u/>
      <sz val="11"/>
      <name val="ＭＳ ゴシック"/>
      <family val="3"/>
      <charset val="128"/>
    </font>
    <font>
      <sz val="9"/>
      <color indexed="81"/>
      <name val="ＭＳ Ｐゴシック"/>
      <family val="3"/>
      <charset val="128"/>
    </font>
    <font>
      <u/>
      <sz val="20"/>
      <name val="HGS創英角ｺﾞｼｯｸUB"/>
      <family val="3"/>
      <charset val="128"/>
    </font>
    <font>
      <u/>
      <sz val="10"/>
      <name val="ＭＳ Ｐゴシック"/>
      <family val="3"/>
      <charset val="128"/>
    </font>
    <font>
      <b/>
      <sz val="14"/>
      <name val="ＭＳ Ｐゴシック"/>
      <family val="3"/>
      <charset val="128"/>
    </font>
    <font>
      <sz val="14"/>
      <name val="Arial"/>
      <family val="2"/>
    </font>
    <font>
      <sz val="16"/>
      <name val="Arial"/>
      <family val="2"/>
    </font>
    <font>
      <sz val="11"/>
      <name val="Arial"/>
      <family val="2"/>
    </font>
    <font>
      <u/>
      <sz val="11"/>
      <name val="Arial"/>
      <family val="2"/>
    </font>
    <font>
      <u/>
      <sz val="20"/>
      <name val="Arial"/>
      <family val="2"/>
    </font>
    <font>
      <sz val="10"/>
      <name val="Arial"/>
      <family val="2"/>
    </font>
    <font>
      <sz val="9"/>
      <name val="Arial"/>
      <family val="2"/>
    </font>
    <font>
      <b/>
      <sz val="10"/>
      <name val="Arial"/>
      <family val="2"/>
    </font>
    <font>
      <sz val="8"/>
      <name val="Arial"/>
      <family val="2"/>
    </font>
    <font>
      <sz val="9"/>
      <color indexed="81"/>
      <name val="Arial"/>
      <family val="2"/>
    </font>
    <font>
      <b/>
      <sz val="11"/>
      <name val="Arial"/>
      <family val="2"/>
    </font>
    <font>
      <b/>
      <sz val="9"/>
      <name val="Arial"/>
      <family val="2"/>
    </font>
    <font>
      <sz val="11"/>
      <name val="HGSｺﾞｼｯｸE"/>
      <family val="3"/>
      <charset val="128"/>
    </font>
    <font>
      <b/>
      <sz val="10"/>
      <name val="HGSｺﾞｼｯｸE"/>
      <family val="3"/>
      <charset val="128"/>
    </font>
    <font>
      <b/>
      <sz val="9"/>
      <name val="HGSｺﾞｼｯｸE"/>
      <family val="3"/>
      <charset val="128"/>
    </font>
    <font>
      <sz val="6"/>
      <name val="Arial"/>
      <family val="2"/>
    </font>
    <font>
      <sz val="7.5"/>
      <name val="Arial"/>
      <family val="2"/>
    </font>
    <font>
      <u/>
      <sz val="10"/>
      <name val="Arial"/>
      <family val="2"/>
    </font>
    <font>
      <sz val="12"/>
      <name val="Arial"/>
      <family val="2"/>
    </font>
    <font>
      <sz val="9"/>
      <color indexed="12"/>
      <name val="Arial"/>
      <family val="2"/>
    </font>
    <font>
      <sz val="8"/>
      <color indexed="12"/>
      <name val="Arial"/>
      <family val="2"/>
    </font>
    <font>
      <b/>
      <sz val="14"/>
      <name val="Arial"/>
      <family val="2"/>
    </font>
    <font>
      <b/>
      <sz val="12"/>
      <name val="Arial"/>
      <family val="2"/>
    </font>
    <font>
      <b/>
      <sz val="18"/>
      <name val="Arial"/>
      <family val="2"/>
    </font>
    <font>
      <b/>
      <sz val="14"/>
      <name val="HGPｺﾞｼｯｸM"/>
      <family val="3"/>
      <charset val="128"/>
    </font>
    <font>
      <sz val="14"/>
      <name val="ＭＳ ゴシック"/>
      <family val="3"/>
      <charset val="128"/>
    </font>
    <font>
      <sz val="10"/>
      <color indexed="12"/>
      <name val="Arial"/>
      <family val="2"/>
    </font>
    <font>
      <b/>
      <sz val="20"/>
      <name val="Arial"/>
      <family val="2"/>
    </font>
    <font>
      <sz val="18"/>
      <name val="Arial"/>
      <family val="2"/>
    </font>
    <font>
      <b/>
      <u/>
      <sz val="20"/>
      <name val="Arial"/>
      <family val="2"/>
    </font>
    <font>
      <sz val="7"/>
      <name val="Arial"/>
      <family val="2"/>
    </font>
    <font>
      <b/>
      <sz val="8"/>
      <name val="Arial"/>
      <family val="2"/>
    </font>
    <font>
      <b/>
      <sz val="8"/>
      <name val="HGSｺﾞｼｯｸE"/>
      <family val="3"/>
      <charset val="128"/>
    </font>
    <font>
      <b/>
      <sz val="7"/>
      <name val="Arial"/>
      <family val="2"/>
    </font>
    <font>
      <b/>
      <u/>
      <sz val="9"/>
      <name val="Arial"/>
      <family val="2"/>
    </font>
    <font>
      <b/>
      <sz val="8"/>
      <name val="Arial"/>
      <family val="3"/>
      <charset val="128"/>
    </font>
    <font>
      <sz val="9"/>
      <color indexed="81"/>
      <name val="Tahoma"/>
      <family val="2"/>
    </font>
    <font>
      <b/>
      <sz val="9"/>
      <color indexed="81"/>
      <name val="Tahoma"/>
      <family val="2"/>
    </font>
    <font>
      <sz val="8"/>
      <name val="Arial"/>
      <family val="2"/>
      <charset val="128"/>
    </font>
    <font>
      <b/>
      <sz val="9"/>
      <name val="Arial"/>
      <family val="3"/>
      <charset val="128"/>
    </font>
    <font>
      <sz val="11"/>
      <name val="HGS創英角ｺﾞｼｯｸUB"/>
      <family val="3"/>
      <charset val="128"/>
    </font>
    <font>
      <sz val="14"/>
      <color indexed="8"/>
      <name val="Calibri"/>
      <family val="3"/>
      <charset val="128"/>
      <scheme val="minor"/>
    </font>
    <font>
      <sz val="11"/>
      <name val="Calibri"/>
      <family val="3"/>
      <charset val="128"/>
      <scheme val="minor"/>
    </font>
    <font>
      <u/>
      <sz val="12"/>
      <name val="Calibri"/>
      <family val="3"/>
      <charset val="128"/>
      <scheme val="minor"/>
    </font>
    <font>
      <sz val="12"/>
      <name val="Calibri"/>
      <family val="3"/>
      <charset val="128"/>
      <scheme val="minor"/>
    </font>
    <font>
      <u/>
      <sz val="22"/>
      <name val="Calibri"/>
      <family val="3"/>
      <charset val="128"/>
      <scheme val="minor"/>
    </font>
    <font>
      <sz val="14"/>
      <name val="Calibri"/>
      <family val="3"/>
      <charset val="128"/>
      <scheme val="minor"/>
    </font>
    <font>
      <sz val="11"/>
      <color theme="1"/>
      <name val="Calibri"/>
      <family val="2"/>
      <charset val="128"/>
      <scheme val="minor"/>
    </font>
    <font>
      <sz val="10"/>
      <name val="Calibri"/>
      <family val="3"/>
      <charset val="128"/>
      <scheme val="minor"/>
    </font>
    <font>
      <sz val="9"/>
      <name val="Calibri"/>
      <family val="3"/>
      <charset val="128"/>
      <scheme val="minor"/>
    </font>
    <font>
      <b/>
      <sz val="9"/>
      <color rgb="FF0000FF"/>
      <name val="Arial"/>
      <family val="3"/>
      <charset val="128"/>
    </font>
    <font>
      <b/>
      <sz val="9"/>
      <color rgb="FF0000FF"/>
      <name val="HGSｺﾞｼｯｸE"/>
      <family val="3"/>
      <charset val="128"/>
    </font>
    <font>
      <b/>
      <sz val="9"/>
      <color rgb="FF0000FF"/>
      <name val="Arial"/>
      <family val="2"/>
    </font>
    <font>
      <b/>
      <sz val="11"/>
      <color rgb="FF0000FF"/>
      <name val="Arial"/>
      <family val="2"/>
    </font>
    <font>
      <b/>
      <sz val="11"/>
      <color rgb="FF0000FF"/>
      <name val="HGSｺﾞｼｯｸE"/>
      <family val="3"/>
      <charset val="128"/>
    </font>
    <font>
      <sz val="9"/>
      <color rgb="FF0000FF"/>
      <name val="Arial"/>
      <family val="2"/>
    </font>
    <font>
      <u/>
      <sz val="11"/>
      <color rgb="FF0000FF"/>
      <name val="Arial"/>
      <family val="2"/>
    </font>
    <font>
      <sz val="11"/>
      <color rgb="FF0000FF"/>
      <name val="Calibri"/>
      <family val="3"/>
      <charset val="128"/>
      <scheme val="minor"/>
    </font>
    <font>
      <u/>
      <sz val="12"/>
      <color rgb="FF0000FF"/>
      <name val="Calibri"/>
      <family val="3"/>
      <charset val="128"/>
      <scheme val="minor"/>
    </font>
    <font>
      <sz val="11"/>
      <color rgb="FF0000FF"/>
      <name val="HGS創英角ｺﾞｼｯｸUB"/>
      <family val="3"/>
      <charset val="128"/>
    </font>
    <font>
      <sz val="18"/>
      <color rgb="FF0000FF"/>
      <name val="Calibri"/>
      <family val="3"/>
      <charset val="128"/>
      <scheme val="minor"/>
    </font>
    <font>
      <b/>
      <sz val="14"/>
      <color rgb="FF0000FF"/>
      <name val="Calibri"/>
      <family val="2"/>
      <scheme val="minor"/>
    </font>
    <font>
      <b/>
      <sz val="11"/>
      <color rgb="FF0000FF"/>
      <name val="Calibri"/>
      <family val="2"/>
      <scheme val="minor"/>
    </font>
    <font>
      <b/>
      <sz val="12"/>
      <color rgb="FF0000FF"/>
      <name val="Calibri"/>
      <family val="2"/>
      <scheme val="minor"/>
    </font>
    <font>
      <b/>
      <u/>
      <sz val="18"/>
      <color rgb="FF0000FF"/>
      <name val="Calibri"/>
      <family val="2"/>
      <scheme val="minor"/>
    </font>
    <font>
      <b/>
      <sz val="18"/>
      <color rgb="FF0000FF"/>
      <name val="Calibri"/>
      <family val="2"/>
      <scheme val="minor"/>
    </font>
    <font>
      <b/>
      <sz val="10"/>
      <color rgb="FF0000FF"/>
      <name val="Calibri"/>
      <family val="2"/>
      <scheme val="minor"/>
    </font>
    <font>
      <b/>
      <sz val="9"/>
      <color rgb="FFFF0000"/>
      <name val="Arial"/>
      <family val="2"/>
    </font>
    <font>
      <sz val="10"/>
      <color rgb="FFFF0000"/>
      <name val="Arial"/>
      <family val="2"/>
    </font>
    <font>
      <b/>
      <sz val="7"/>
      <color rgb="FF0000FF"/>
      <name val="Arial"/>
      <family val="2"/>
    </font>
    <font>
      <b/>
      <sz val="11"/>
      <color rgb="FFFF0000"/>
      <name val="Arial"/>
      <family val="2"/>
    </font>
  </fonts>
  <fills count="3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22"/>
        <bgColor indexed="64"/>
      </patternFill>
    </fill>
    <fill>
      <patternFill patternType="solid">
        <fgColor theme="0"/>
        <bgColor indexed="64"/>
      </patternFill>
    </fill>
    <fill>
      <patternFill patternType="solid">
        <fgColor theme="8" tint="0.79998168889431442"/>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rgb="FF66FFFF"/>
        <bgColor indexed="64"/>
      </patternFill>
    </fill>
    <fill>
      <patternFill patternType="solid">
        <fgColor rgb="FF99FF66"/>
        <bgColor indexed="64"/>
      </patternFill>
    </fill>
    <fill>
      <patternFill patternType="solid">
        <fgColor rgb="FFFFFF00"/>
        <bgColor indexed="64"/>
      </patternFill>
    </fill>
  </fills>
  <borders count="172">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top/>
      <bottom/>
      <diagonal/>
    </border>
    <border>
      <left style="medium">
        <color indexed="64"/>
      </left>
      <right/>
      <top style="thin">
        <color indexed="64"/>
      </top>
      <bottom/>
      <diagonal/>
    </border>
    <border>
      <left/>
      <right/>
      <top style="thin">
        <color indexed="64"/>
      </top>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thin">
        <color indexed="64"/>
      </top>
      <bottom/>
      <diagonal/>
    </border>
    <border>
      <left/>
      <right/>
      <top/>
      <bottom style="medium">
        <color indexed="64"/>
      </bottom>
      <diagonal/>
    </border>
    <border>
      <left/>
      <right/>
      <top style="medium">
        <color indexed="64"/>
      </top>
      <bottom/>
      <diagonal/>
    </border>
    <border>
      <left style="thin">
        <color indexed="64"/>
      </left>
      <right style="hair">
        <color indexed="64"/>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hair">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hair">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hair">
        <color indexed="64"/>
      </right>
      <top/>
      <bottom style="dotted">
        <color indexed="64"/>
      </bottom>
      <diagonal/>
    </border>
    <border>
      <left/>
      <right style="thin">
        <color indexed="64"/>
      </right>
      <top/>
      <bottom style="dotted">
        <color indexed="64"/>
      </bottom>
      <diagonal/>
    </border>
    <border>
      <left style="thin">
        <color indexed="64"/>
      </left>
      <right style="hair">
        <color indexed="64"/>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style="dotted">
        <color indexed="64"/>
      </bottom>
      <diagonal/>
    </border>
    <border>
      <left style="thin">
        <color indexed="64"/>
      </left>
      <right style="medium">
        <color indexed="64"/>
      </right>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style="thin">
        <color indexed="64"/>
      </left>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thin">
        <color indexed="64"/>
      </right>
      <top style="thin">
        <color indexed="64"/>
      </top>
      <bottom style="double">
        <color indexed="64"/>
      </bottom>
      <diagonal/>
    </border>
    <border>
      <left style="hair">
        <color indexed="64"/>
      </left>
      <right style="double">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double">
        <color indexed="64"/>
      </left>
      <right style="thin">
        <color indexed="64"/>
      </right>
      <top style="thin">
        <color indexed="64"/>
      </top>
      <bottom style="double">
        <color indexed="64"/>
      </bottom>
      <diagonal/>
    </border>
    <border>
      <left style="thin">
        <color indexed="64"/>
      </left>
      <right style="double">
        <color indexed="64"/>
      </right>
      <top/>
      <bottom style="thin">
        <color indexed="64"/>
      </bottom>
      <diagonal/>
    </border>
    <border>
      <left style="double">
        <color indexed="64"/>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top/>
      <bottom/>
      <diagonal/>
    </border>
    <border>
      <left style="hair">
        <color indexed="64"/>
      </left>
      <right style="double">
        <color indexed="64"/>
      </right>
      <top style="thin">
        <color indexed="64"/>
      </top>
      <bottom style="thin">
        <color indexed="64"/>
      </bottom>
      <diagonal/>
    </border>
    <border>
      <left style="double">
        <color indexed="64"/>
      </left>
      <right style="thin">
        <color indexed="64"/>
      </right>
      <top/>
      <bottom style="thin">
        <color indexed="64"/>
      </bottom>
      <diagonal/>
    </border>
    <border>
      <left style="double">
        <color indexed="64"/>
      </left>
      <right style="thin">
        <color indexed="64"/>
      </right>
      <top/>
      <bottom/>
      <diagonal/>
    </border>
    <border>
      <left style="thin">
        <color indexed="64"/>
      </left>
      <right style="hair">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style="dashed">
        <color indexed="64"/>
      </right>
      <top style="thin">
        <color indexed="64"/>
      </top>
      <bottom style="thin">
        <color indexed="64"/>
      </bottom>
      <diagonal/>
    </border>
    <border>
      <left/>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left style="double">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double">
        <color indexed="64"/>
      </right>
      <top style="hair">
        <color indexed="64"/>
      </top>
      <bottom style="hair">
        <color indexed="64"/>
      </bottom>
      <diagonal/>
    </border>
    <border>
      <left style="double">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double">
        <color indexed="64"/>
      </right>
      <top style="hair">
        <color indexed="64"/>
      </top>
      <bottom style="thin">
        <color indexed="64"/>
      </bottom>
      <diagonal/>
    </border>
    <border>
      <left style="double">
        <color indexed="64"/>
      </left>
      <right style="thin">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thin">
        <color indexed="64"/>
      </left>
      <right/>
      <top/>
      <bottom style="dashDot">
        <color indexed="64"/>
      </bottom>
      <diagonal/>
    </border>
    <border>
      <left/>
      <right/>
      <top/>
      <bottom style="dashDot">
        <color indexed="64"/>
      </bottom>
      <diagonal/>
    </border>
    <border>
      <left/>
      <right style="dashDot">
        <color indexed="64"/>
      </right>
      <top/>
      <bottom/>
      <diagonal/>
    </border>
    <border>
      <left style="dashDot">
        <color indexed="64"/>
      </left>
      <right/>
      <top style="dashDot">
        <color indexed="64"/>
      </top>
      <bottom/>
      <diagonal/>
    </border>
    <border>
      <left/>
      <right/>
      <top style="dashDot">
        <color indexed="64"/>
      </top>
      <bottom/>
      <diagonal/>
    </border>
    <border>
      <left/>
      <right style="medium">
        <color indexed="64"/>
      </right>
      <top style="dashDot">
        <color indexed="64"/>
      </top>
      <bottom/>
      <diagonal/>
    </border>
    <border>
      <left style="thin">
        <color indexed="64"/>
      </left>
      <right/>
      <top/>
      <bottom style="medium">
        <color indexed="64"/>
      </bottom>
      <diagonal/>
    </border>
    <border>
      <left/>
      <right style="dashDot">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right style="medium">
        <color indexed="64"/>
      </right>
      <top style="dotted">
        <color indexed="64"/>
      </top>
      <bottom style="dotted">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style="thin">
        <color indexed="64"/>
      </right>
      <top style="thin">
        <color indexed="64"/>
      </top>
      <bottom/>
      <diagonal/>
    </border>
    <border>
      <left/>
      <right style="medium">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top style="hair">
        <color indexed="64"/>
      </top>
      <bottom/>
      <diagonal/>
    </border>
    <border>
      <left/>
      <right style="thin">
        <color indexed="64"/>
      </right>
      <top style="hair">
        <color indexed="64"/>
      </top>
      <bottom/>
      <diagonal/>
    </border>
    <border>
      <left style="thin">
        <color indexed="64"/>
      </left>
      <right style="thin">
        <color indexed="64"/>
      </right>
      <top style="thin">
        <color indexed="64"/>
      </top>
      <bottom style="medium">
        <color indexed="64"/>
      </bottom>
      <diagonal/>
    </border>
    <border>
      <left style="medium">
        <color indexed="64"/>
      </left>
      <right/>
      <top/>
      <bottom style="hair">
        <color indexed="64"/>
      </bottom>
      <diagonal/>
    </border>
    <border>
      <left/>
      <right style="medium">
        <color indexed="64"/>
      </right>
      <top/>
      <bottom style="thin">
        <color indexed="64"/>
      </bottom>
      <diagonal/>
    </border>
    <border>
      <left/>
      <right/>
      <top/>
      <bottom style="dotted">
        <color indexed="64"/>
      </bottom>
      <diagonal/>
    </border>
    <border>
      <left/>
      <right style="medium">
        <color indexed="64"/>
      </right>
      <top/>
      <bottom style="dotted">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bottom style="hair">
        <color indexed="64"/>
      </bottom>
      <diagonal/>
    </border>
    <border>
      <left style="thin">
        <color indexed="64"/>
      </left>
      <right style="thin">
        <color indexed="64"/>
      </right>
      <top/>
      <bottom style="medium">
        <color indexed="64"/>
      </bottom>
      <diagonal/>
    </border>
    <border>
      <left style="medium">
        <color indexed="64"/>
      </left>
      <right/>
      <top/>
      <bottom style="medium">
        <color indexed="64"/>
      </bottom>
      <diagonal/>
    </border>
    <border>
      <left/>
      <right style="thin">
        <color indexed="64"/>
      </right>
      <top/>
      <bottom style="medium">
        <color indexed="64"/>
      </bottom>
      <diagonal/>
    </border>
    <border>
      <left/>
      <right style="medium">
        <color indexed="64"/>
      </right>
      <top style="thin">
        <color indexed="64"/>
      </top>
      <bottom style="dotted">
        <color indexed="64"/>
      </bottom>
      <diagonal/>
    </border>
    <border>
      <left/>
      <right style="medium">
        <color indexed="64"/>
      </right>
      <top style="dotted">
        <color indexed="64"/>
      </top>
      <bottom style="thin">
        <color indexed="64"/>
      </bottom>
      <diagonal/>
    </border>
    <border>
      <left/>
      <right style="medium">
        <color indexed="64"/>
      </right>
      <top style="dotted">
        <color indexed="64"/>
      </top>
      <bottom style="medium">
        <color indexed="64"/>
      </bottom>
      <diagonal/>
    </border>
    <border>
      <left style="medium">
        <color indexed="64"/>
      </left>
      <right/>
      <top style="thin">
        <color indexed="64"/>
      </top>
      <bottom style="thin">
        <color indexed="64"/>
      </bottom>
      <diagonal/>
    </border>
    <border>
      <left style="thin">
        <color indexed="64"/>
      </left>
      <right/>
      <top style="thin">
        <color indexed="64"/>
      </top>
      <bottom style="double">
        <color indexed="64"/>
      </bottom>
      <diagonal/>
    </border>
    <border>
      <left/>
      <right style="hair">
        <color indexed="64"/>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hair">
        <color indexed="64"/>
      </right>
      <top/>
      <bottom style="thin">
        <color indexed="64"/>
      </bottom>
      <diagonal/>
    </border>
    <border>
      <left style="hair">
        <color indexed="64"/>
      </left>
      <right/>
      <top/>
      <bottom style="thin">
        <color indexed="64"/>
      </bottom>
      <diagonal/>
    </border>
    <border>
      <left style="hair">
        <color indexed="64"/>
      </left>
      <right style="double">
        <color indexed="64"/>
      </right>
      <top/>
      <bottom/>
      <diagonal/>
    </border>
    <border>
      <left style="hair">
        <color indexed="64"/>
      </left>
      <right style="double">
        <color indexed="64"/>
      </right>
      <top/>
      <bottom style="thin">
        <color indexed="64"/>
      </bottom>
      <diagonal/>
    </border>
    <border>
      <left style="hair">
        <color indexed="64"/>
      </left>
      <right style="double">
        <color indexed="64"/>
      </right>
      <top style="thin">
        <color indexed="64"/>
      </top>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hair">
        <color indexed="64"/>
      </left>
      <right/>
      <top style="thin">
        <color indexed="64"/>
      </top>
      <bottom/>
      <diagonal/>
    </border>
    <border>
      <left style="thin">
        <color indexed="64"/>
      </left>
      <right style="hair">
        <color indexed="64"/>
      </right>
      <top style="double">
        <color indexed="64"/>
      </top>
      <bottom/>
      <diagonal/>
    </border>
    <border>
      <left style="double">
        <color indexed="64"/>
      </left>
      <right style="thin">
        <color indexed="64"/>
      </right>
      <top style="double">
        <color indexed="64"/>
      </top>
      <bottom/>
      <diagonal/>
    </border>
    <border>
      <left style="double">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diagonalDown="1">
      <left style="medium">
        <color indexed="64"/>
      </left>
      <right style="thin">
        <color indexed="64"/>
      </right>
      <top style="thin">
        <color indexed="64"/>
      </top>
      <bottom style="thin">
        <color indexed="64"/>
      </bottom>
      <diagonal style="thin">
        <color indexed="64"/>
      </diagonal>
    </border>
    <border>
      <left style="medium">
        <color indexed="64"/>
      </left>
      <right style="thin">
        <color indexed="64"/>
      </right>
      <top style="thin">
        <color indexed="64"/>
      </top>
      <bottom style="thin">
        <color indexed="64"/>
      </bottom>
      <diagonal/>
    </border>
  </borders>
  <cellStyleXfs count="45">
    <xf numFmtId="0" fontId="0" fillId="0" borderId="0">
      <alignment vertical="center"/>
    </xf>
    <xf numFmtId="0" fontId="3" fillId="2" borderId="0" applyNumberFormat="0" applyBorder="0" applyAlignment="0" applyProtection="0">
      <alignment vertical="center"/>
    </xf>
    <xf numFmtId="0" fontId="3" fillId="3" borderId="0" applyNumberFormat="0" applyBorder="0" applyAlignment="0" applyProtection="0">
      <alignment vertical="center"/>
    </xf>
    <xf numFmtId="0" fontId="3" fillId="4" borderId="0" applyNumberFormat="0" applyBorder="0" applyAlignment="0" applyProtection="0">
      <alignment vertical="center"/>
    </xf>
    <xf numFmtId="0" fontId="3" fillId="5" borderId="0" applyNumberFormat="0" applyBorder="0" applyAlignment="0" applyProtection="0">
      <alignment vertical="center"/>
    </xf>
    <xf numFmtId="0" fontId="3" fillId="6" borderId="0" applyNumberFormat="0" applyBorder="0" applyAlignment="0" applyProtection="0">
      <alignment vertical="center"/>
    </xf>
    <xf numFmtId="0" fontId="3" fillId="7" borderId="0" applyNumberFormat="0" applyBorder="0" applyAlignment="0" applyProtection="0">
      <alignment vertical="center"/>
    </xf>
    <xf numFmtId="0" fontId="3" fillId="8"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5" borderId="0" applyNumberFormat="0" applyBorder="0" applyAlignment="0" applyProtection="0">
      <alignment vertical="center"/>
    </xf>
    <xf numFmtId="0" fontId="3" fillId="8" borderId="0" applyNumberFormat="0" applyBorder="0" applyAlignment="0" applyProtection="0">
      <alignment vertical="center"/>
    </xf>
    <xf numFmtId="0" fontId="3" fillId="11" borderId="0" applyNumberFormat="0" applyBorder="0" applyAlignment="0" applyProtection="0">
      <alignment vertical="center"/>
    </xf>
    <xf numFmtId="0" fontId="4" fillId="12"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7" borderId="0" applyNumberFormat="0" applyBorder="0" applyAlignment="0" applyProtection="0">
      <alignment vertical="center"/>
    </xf>
    <xf numFmtId="0" fontId="4" fillId="18"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9" borderId="0" applyNumberFormat="0" applyBorder="0" applyAlignment="0" applyProtection="0">
      <alignment vertical="center"/>
    </xf>
    <xf numFmtId="0" fontId="5" fillId="0" borderId="0" applyNumberFormat="0" applyFill="0" applyBorder="0" applyAlignment="0" applyProtection="0">
      <alignment vertical="center"/>
    </xf>
    <xf numFmtId="0" fontId="6" fillId="20" borderId="1" applyNumberFormat="0" applyAlignment="0" applyProtection="0">
      <alignment vertical="center"/>
    </xf>
    <xf numFmtId="0" fontId="7" fillId="21" borderId="0" applyNumberFormat="0" applyBorder="0" applyAlignment="0" applyProtection="0">
      <alignment vertical="center"/>
    </xf>
    <xf numFmtId="0" fontId="1" fillId="22" borderId="2" applyNumberFormat="0" applyFont="0" applyAlignment="0" applyProtection="0">
      <alignment vertical="center"/>
    </xf>
    <xf numFmtId="0" fontId="8" fillId="0" borderId="3" applyNumberFormat="0" applyFill="0" applyAlignment="0" applyProtection="0">
      <alignment vertical="center"/>
    </xf>
    <xf numFmtId="0" fontId="9" fillId="3" borderId="0" applyNumberFormat="0" applyBorder="0" applyAlignment="0" applyProtection="0">
      <alignment vertical="center"/>
    </xf>
    <xf numFmtId="0" fontId="10" fillId="23" borderId="4" applyNumberFormat="0" applyAlignment="0" applyProtection="0">
      <alignment vertical="center"/>
    </xf>
    <xf numFmtId="0" fontId="11" fillId="0" borderId="0" applyNumberFormat="0" applyFill="0" applyBorder="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6" fillId="23" borderId="9" applyNumberFormat="0" applyAlignment="0" applyProtection="0">
      <alignment vertical="center"/>
    </xf>
    <xf numFmtId="0" fontId="17" fillId="0" borderId="0" applyNumberFormat="0" applyFill="0" applyBorder="0" applyAlignment="0" applyProtection="0">
      <alignment vertical="center"/>
    </xf>
    <xf numFmtId="0" fontId="18" fillId="7" borderId="4" applyNumberFormat="0" applyAlignment="0" applyProtection="0">
      <alignment vertical="center"/>
    </xf>
    <xf numFmtId="0" fontId="19" fillId="4" borderId="0" applyNumberFormat="0" applyBorder="0" applyAlignment="0" applyProtection="0">
      <alignment vertical="center"/>
    </xf>
    <xf numFmtId="41" fontId="1" fillId="0" borderId="0" applyFont="0" applyFill="0" applyBorder="0" applyAlignment="0" applyProtection="0"/>
    <xf numFmtId="0" fontId="1" fillId="0" borderId="0">
      <alignment vertical="center"/>
    </xf>
    <xf numFmtId="0" fontId="74" fillId="0" borderId="0">
      <alignment vertical="center"/>
    </xf>
  </cellStyleXfs>
  <cellXfs count="666">
    <xf numFmtId="0" fontId="0" fillId="0" borderId="0" xfId="0">
      <alignment vertical="center"/>
    </xf>
    <xf numFmtId="0" fontId="22" fillId="0" borderId="0" xfId="0" applyFont="1" applyAlignment="1">
      <alignment horizontal="right" vertical="center"/>
    </xf>
    <xf numFmtId="0" fontId="29" fillId="0" borderId="0" xfId="0" applyFont="1">
      <alignment vertical="center"/>
    </xf>
    <xf numFmtId="0" fontId="30" fillId="0" borderId="0" xfId="0" applyFont="1" applyAlignment="1">
      <alignment horizontal="right" vertical="center"/>
    </xf>
    <xf numFmtId="0" fontId="29" fillId="0" borderId="0" xfId="0" applyFont="1" applyAlignment="1">
      <alignment horizontal="center" vertical="center"/>
    </xf>
    <xf numFmtId="0" fontId="29" fillId="0" borderId="0" xfId="0" applyFont="1" applyAlignment="1">
      <alignment horizontal="left" vertical="center"/>
    </xf>
    <xf numFmtId="0" fontId="32" fillId="0" borderId="0" xfId="0" applyFont="1" applyAlignment="1">
      <alignment horizontal="left" vertical="center"/>
    </xf>
    <xf numFmtId="0" fontId="33" fillId="0" borderId="0" xfId="0" applyFont="1" applyAlignment="1">
      <alignment horizontal="left" vertical="center" wrapText="1"/>
    </xf>
    <xf numFmtId="0" fontId="28" fillId="0" borderId="0" xfId="0" applyFont="1" applyAlignment="1">
      <alignment horizontal="center" vertical="center"/>
    </xf>
    <xf numFmtId="0" fontId="28" fillId="0" borderId="17" xfId="0" applyFont="1" applyBorder="1" applyAlignment="1">
      <alignment horizontal="center" vertical="center"/>
    </xf>
    <xf numFmtId="0" fontId="44" fillId="0" borderId="17" xfId="0" applyFont="1" applyBorder="1">
      <alignment vertical="center"/>
    </xf>
    <xf numFmtId="49" fontId="33" fillId="0" borderId="19" xfId="0" applyNumberFormat="1" applyFont="1" applyBorder="1" applyAlignment="1">
      <alignment horizontal="center" vertical="center" wrapText="1"/>
    </xf>
    <xf numFmtId="49" fontId="33" fillId="0" borderId="20" xfId="0" applyNumberFormat="1" applyFont="1" applyBorder="1" applyAlignment="1">
      <alignment vertical="center" wrapText="1"/>
    </xf>
    <xf numFmtId="0" fontId="33" fillId="0" borderId="19" xfId="0" applyFont="1" applyBorder="1" applyAlignment="1">
      <alignment horizontal="center" vertical="center"/>
    </xf>
    <xf numFmtId="0" fontId="33" fillId="0" borderId="19" xfId="0" applyFont="1" applyBorder="1" applyAlignment="1">
      <alignment vertical="center" shrinkToFit="1"/>
    </xf>
    <xf numFmtId="49" fontId="33" fillId="0" borderId="21" xfId="0" applyNumberFormat="1" applyFont="1" applyBorder="1" applyAlignment="1">
      <alignment horizontal="center" vertical="center" wrapText="1"/>
    </xf>
    <xf numFmtId="49" fontId="33" fillId="0" borderId="22" xfId="0" applyNumberFormat="1" applyFont="1" applyBorder="1" applyAlignment="1">
      <alignment vertical="center" wrapText="1"/>
    </xf>
    <xf numFmtId="0" fontId="33" fillId="0" borderId="21" xfId="0" applyFont="1" applyBorder="1" applyAlignment="1">
      <alignment horizontal="center" vertical="center"/>
    </xf>
    <xf numFmtId="0" fontId="33" fillId="0" borderId="21" xfId="0" applyFont="1" applyBorder="1" applyAlignment="1">
      <alignment vertical="center" shrinkToFit="1"/>
    </xf>
    <xf numFmtId="0" fontId="33" fillId="0" borderId="21" xfId="0" applyFont="1" applyBorder="1" applyAlignment="1">
      <alignment horizontal="center" vertical="center" wrapText="1"/>
    </xf>
    <xf numFmtId="0" fontId="33" fillId="0" borderId="22" xfId="0" applyFont="1" applyBorder="1" applyAlignment="1">
      <alignment vertical="center" wrapText="1"/>
    </xf>
    <xf numFmtId="0" fontId="33" fillId="0" borderId="22" xfId="0" applyFont="1" applyBorder="1">
      <alignment vertical="center"/>
    </xf>
    <xf numFmtId="49" fontId="33" fillId="0" borderId="22" xfId="0" applyNumberFormat="1" applyFont="1" applyBorder="1">
      <alignment vertical="center"/>
    </xf>
    <xf numFmtId="49" fontId="33" fillId="0" borderId="23" xfId="0" applyNumberFormat="1" applyFont="1" applyBorder="1" applyAlignment="1">
      <alignment horizontal="center" vertical="center" wrapText="1"/>
    </xf>
    <xf numFmtId="49" fontId="33" fillId="0" borderId="24" xfId="0" applyNumberFormat="1" applyFont="1" applyBorder="1" applyAlignment="1">
      <alignment vertical="center" wrapText="1"/>
    </xf>
    <xf numFmtId="0" fontId="33" fillId="0" borderId="23" xfId="0" applyFont="1" applyBorder="1" applyAlignment="1">
      <alignment horizontal="center" vertical="center"/>
    </xf>
    <xf numFmtId="49" fontId="33" fillId="0" borderId="24" xfId="0" applyNumberFormat="1" applyFont="1" applyBorder="1">
      <alignment vertical="center"/>
    </xf>
    <xf numFmtId="0" fontId="33" fillId="0" borderId="23" xfId="0" applyFont="1" applyBorder="1" applyAlignment="1">
      <alignment vertical="center" shrinkToFit="1"/>
    </xf>
    <xf numFmtId="0" fontId="33" fillId="0" borderId="19" xfId="0" applyFont="1" applyBorder="1" applyAlignment="1">
      <alignment horizontal="center" vertical="center" wrapText="1"/>
    </xf>
    <xf numFmtId="0" fontId="33" fillId="0" borderId="20" xfId="0" applyFont="1" applyBorder="1" applyAlignment="1">
      <alignment vertical="center" wrapText="1"/>
    </xf>
    <xf numFmtId="0" fontId="33" fillId="0" borderId="20" xfId="0" applyFont="1" applyBorder="1">
      <alignment vertical="center"/>
    </xf>
    <xf numFmtId="0" fontId="33" fillId="0" borderId="25" xfId="0" applyFont="1" applyBorder="1" applyAlignment="1">
      <alignment horizontal="center" vertical="center" wrapText="1"/>
    </xf>
    <xf numFmtId="0" fontId="33" fillId="0" borderId="26" xfId="0" applyFont="1" applyBorder="1" applyAlignment="1">
      <alignment vertical="center" wrapText="1"/>
    </xf>
    <xf numFmtId="0" fontId="33" fillId="0" borderId="25" xfId="0" applyFont="1" applyBorder="1" applyAlignment="1">
      <alignment horizontal="center" vertical="center"/>
    </xf>
    <xf numFmtId="0" fontId="33" fillId="0" borderId="26" xfId="0" applyFont="1" applyBorder="1">
      <alignment vertical="center"/>
    </xf>
    <xf numFmtId="0" fontId="33" fillId="0" borderId="25" xfId="0" applyFont="1" applyBorder="1" applyAlignment="1">
      <alignment vertical="center" shrinkToFit="1"/>
    </xf>
    <xf numFmtId="0" fontId="33" fillId="0" borderId="23" xfId="0" applyFont="1" applyBorder="1" applyAlignment="1">
      <alignment horizontal="center" vertical="center" wrapText="1"/>
    </xf>
    <xf numFmtId="0" fontId="33" fillId="0" borderId="24" xfId="0" applyFont="1" applyBorder="1" applyAlignment="1">
      <alignment vertical="center" wrapText="1"/>
    </xf>
    <xf numFmtId="0" fontId="33" fillId="0" borderId="24" xfId="0" applyFont="1" applyBorder="1">
      <alignment vertical="center"/>
    </xf>
    <xf numFmtId="0" fontId="35" fillId="0" borderId="19" xfId="0" applyFont="1" applyBorder="1" applyAlignment="1">
      <alignment horizontal="center" vertical="center"/>
    </xf>
    <xf numFmtId="0" fontId="33" fillId="0" borderId="25" xfId="0" applyFont="1" applyBorder="1">
      <alignment vertical="center"/>
    </xf>
    <xf numFmtId="0" fontId="35" fillId="0" borderId="21" xfId="0" applyFont="1" applyBorder="1" applyAlignment="1">
      <alignment horizontal="center" vertical="center"/>
    </xf>
    <xf numFmtId="0" fontId="33" fillId="0" borderId="21" xfId="0" applyFont="1" applyBorder="1">
      <alignment vertical="center"/>
    </xf>
    <xf numFmtId="0" fontId="46" fillId="0" borderId="21" xfId="0" applyFont="1" applyBorder="1" applyAlignment="1">
      <alignment horizontal="center" vertical="center" wrapText="1"/>
    </xf>
    <xf numFmtId="0" fontId="46" fillId="0" borderId="22" xfId="0" applyFont="1" applyBorder="1" applyAlignment="1">
      <alignment vertical="center" wrapText="1"/>
    </xf>
    <xf numFmtId="0" fontId="47" fillId="0" borderId="21" xfId="0" applyFont="1" applyBorder="1" applyAlignment="1">
      <alignment horizontal="center" vertical="center"/>
    </xf>
    <xf numFmtId="0" fontId="46" fillId="0" borderId="22" xfId="0" applyFont="1" applyBorder="1">
      <alignment vertical="center"/>
    </xf>
    <xf numFmtId="0" fontId="46" fillId="0" borderId="21" xfId="0" applyFont="1" applyBorder="1">
      <alignment vertical="center"/>
    </xf>
    <xf numFmtId="0" fontId="33" fillId="0" borderId="27" xfId="0" applyFont="1" applyBorder="1" applyAlignment="1">
      <alignment horizontal="center" vertical="center" wrapText="1"/>
    </xf>
    <xf numFmtId="0" fontId="33" fillId="0" borderId="28" xfId="0" applyFont="1" applyBorder="1" applyAlignment="1">
      <alignment vertical="center" wrapText="1"/>
    </xf>
    <xf numFmtId="0" fontId="47" fillId="0" borderId="27" xfId="0" applyFont="1" applyBorder="1" applyAlignment="1">
      <alignment horizontal="center" vertical="center"/>
    </xf>
    <xf numFmtId="0" fontId="33" fillId="0" borderId="28" xfId="0" applyFont="1" applyBorder="1">
      <alignment vertical="center"/>
    </xf>
    <xf numFmtId="0" fontId="33" fillId="0" borderId="27" xfId="0" applyFont="1" applyBorder="1">
      <alignment vertical="center"/>
    </xf>
    <xf numFmtId="0" fontId="32" fillId="0" borderId="18" xfId="0" applyFont="1" applyBorder="1" applyAlignment="1">
      <alignment horizontal="center" vertical="center"/>
    </xf>
    <xf numFmtId="0" fontId="33" fillId="0" borderId="31" xfId="0" applyFont="1" applyBorder="1" applyAlignment="1">
      <alignment horizontal="center" vertical="center"/>
    </xf>
    <xf numFmtId="0" fontId="33" fillId="0" borderId="32" xfId="0" applyFont="1" applyBorder="1" applyAlignment="1">
      <alignment horizontal="left" vertical="center" wrapText="1"/>
    </xf>
    <xf numFmtId="0" fontId="33" fillId="0" borderId="33" xfId="0" applyFont="1" applyBorder="1" applyAlignment="1">
      <alignment horizontal="right" vertical="center"/>
    </xf>
    <xf numFmtId="0" fontId="33" fillId="0" borderId="34" xfId="0" applyFont="1" applyBorder="1" applyAlignment="1">
      <alignment horizontal="center" vertical="center"/>
    </xf>
    <xf numFmtId="14" fontId="33" fillId="0" borderId="35" xfId="0" applyNumberFormat="1" applyFont="1" applyBorder="1" applyAlignment="1">
      <alignment horizontal="center" vertical="center"/>
    </xf>
    <xf numFmtId="0" fontId="33" fillId="0" borderId="35" xfId="0" applyFont="1" applyBorder="1" applyAlignment="1">
      <alignment horizontal="center" vertical="center"/>
    </xf>
    <xf numFmtId="166" fontId="33" fillId="0" borderId="36" xfId="0" applyNumberFormat="1" applyFont="1" applyBorder="1" applyAlignment="1">
      <alignment horizontal="center" vertical="center"/>
    </xf>
    <xf numFmtId="0" fontId="33" fillId="0" borderId="37" xfId="0" applyFont="1" applyBorder="1" applyAlignment="1">
      <alignment horizontal="center" vertical="center"/>
    </xf>
    <xf numFmtId="0" fontId="33" fillId="0" borderId="38" xfId="0" applyFont="1" applyBorder="1" applyAlignment="1">
      <alignment horizontal="left" vertical="center" wrapText="1"/>
    </xf>
    <xf numFmtId="0" fontId="33" fillId="0" borderId="39" xfId="0" applyFont="1" applyBorder="1" applyAlignment="1">
      <alignment horizontal="right" vertical="center"/>
    </xf>
    <xf numFmtId="0" fontId="33" fillId="0" borderId="40" xfId="0" applyFont="1" applyBorder="1" applyAlignment="1">
      <alignment horizontal="center" vertical="center"/>
    </xf>
    <xf numFmtId="166" fontId="33" fillId="0" borderId="41" xfId="0" applyNumberFormat="1" applyFont="1" applyBorder="1" applyAlignment="1">
      <alignment horizontal="center" vertical="center"/>
    </xf>
    <xf numFmtId="0" fontId="33" fillId="0" borderId="42" xfId="0" applyFont="1" applyBorder="1" applyAlignment="1">
      <alignment horizontal="center" vertical="center"/>
    </xf>
    <xf numFmtId="0" fontId="33" fillId="0" borderId="43" xfId="0" applyFont="1" applyBorder="1" applyAlignment="1">
      <alignment horizontal="left" vertical="center" wrapText="1"/>
    </xf>
    <xf numFmtId="0" fontId="33" fillId="0" borderId="44" xfId="0" applyFont="1" applyBorder="1" applyAlignment="1">
      <alignment horizontal="right" vertical="center"/>
    </xf>
    <xf numFmtId="0" fontId="33" fillId="0" borderId="45" xfId="0" applyFont="1" applyBorder="1" applyAlignment="1">
      <alignment horizontal="center" vertical="center"/>
    </xf>
    <xf numFmtId="166" fontId="33" fillId="0" borderId="46" xfId="0" applyNumberFormat="1" applyFont="1" applyBorder="1" applyAlignment="1">
      <alignment horizontal="center" vertical="center"/>
    </xf>
    <xf numFmtId="0" fontId="33" fillId="0" borderId="31" xfId="0" applyFont="1" applyBorder="1" applyAlignment="1">
      <alignment horizontal="right" vertical="center"/>
    </xf>
    <xf numFmtId="14" fontId="33" fillId="0" borderId="36" xfId="0" applyNumberFormat="1" applyFont="1" applyBorder="1" applyAlignment="1">
      <alignment horizontal="center" vertical="center"/>
    </xf>
    <xf numFmtId="0" fontId="33" fillId="0" borderId="37" xfId="0" applyFont="1" applyBorder="1" applyAlignment="1">
      <alignment horizontal="right" vertical="center"/>
    </xf>
    <xf numFmtId="0" fontId="46" fillId="0" borderId="37" xfId="0" applyFont="1" applyBorder="1" applyAlignment="1">
      <alignment horizontal="right" vertical="center"/>
    </xf>
    <xf numFmtId="0" fontId="46" fillId="0" borderId="38" xfId="0" applyFont="1" applyBorder="1" applyAlignment="1">
      <alignment horizontal="left" vertical="center" wrapText="1"/>
    </xf>
    <xf numFmtId="0" fontId="46" fillId="0" borderId="39" xfId="0" applyFont="1" applyBorder="1" applyAlignment="1">
      <alignment horizontal="right" vertical="center"/>
    </xf>
    <xf numFmtId="0" fontId="46" fillId="0" borderId="40" xfId="0" applyFont="1" applyBorder="1" applyAlignment="1">
      <alignment horizontal="center" vertical="center"/>
    </xf>
    <xf numFmtId="14" fontId="46" fillId="0" borderId="35" xfId="0" applyNumberFormat="1" applyFont="1" applyBorder="1" applyAlignment="1">
      <alignment horizontal="center" vertical="center"/>
    </xf>
    <xf numFmtId="14" fontId="46" fillId="0" borderId="36" xfId="0" applyNumberFormat="1" applyFont="1" applyBorder="1" applyAlignment="1">
      <alignment horizontal="center" vertical="center"/>
    </xf>
    <xf numFmtId="166" fontId="33" fillId="0" borderId="40" xfId="0" applyNumberFormat="1" applyFont="1" applyBorder="1" applyAlignment="1">
      <alignment horizontal="center" vertical="center"/>
    </xf>
    <xf numFmtId="0" fontId="33" fillId="0" borderId="41" xfId="0" applyFont="1" applyBorder="1">
      <alignment vertical="center"/>
    </xf>
    <xf numFmtId="0" fontId="33" fillId="0" borderId="47" xfId="0" applyFont="1" applyBorder="1" applyAlignment="1">
      <alignment horizontal="right" vertical="center"/>
    </xf>
    <xf numFmtId="0" fontId="33" fillId="0" borderId="48" xfId="0" applyFont="1" applyBorder="1" applyAlignment="1">
      <alignment horizontal="left" vertical="center" wrapText="1"/>
    </xf>
    <xf numFmtId="0" fontId="33" fillId="0" borderId="49" xfId="0" applyFont="1" applyBorder="1" applyAlignment="1">
      <alignment horizontal="right" vertical="center"/>
    </xf>
    <xf numFmtId="0" fontId="46" fillId="0" borderId="48" xfId="0" applyFont="1" applyBorder="1" applyAlignment="1">
      <alignment horizontal="left" vertical="center" wrapText="1"/>
    </xf>
    <xf numFmtId="0" fontId="46" fillId="0" borderId="50" xfId="0" applyFont="1" applyBorder="1" applyAlignment="1">
      <alignment horizontal="center" vertical="center"/>
    </xf>
    <xf numFmtId="166" fontId="33" fillId="0" borderId="50" xfId="0" applyNumberFormat="1" applyFont="1" applyBorder="1" applyAlignment="1">
      <alignment horizontal="center" vertical="center"/>
    </xf>
    <xf numFmtId="0" fontId="33" fillId="0" borderId="50" xfId="0" applyFont="1" applyBorder="1" applyAlignment="1">
      <alignment horizontal="center" vertical="center"/>
    </xf>
    <xf numFmtId="0" fontId="33" fillId="0" borderId="51" xfId="0" applyFont="1" applyBorder="1">
      <alignment vertical="center"/>
    </xf>
    <xf numFmtId="0" fontId="29" fillId="0" borderId="0" xfId="0" applyFont="1" applyAlignment="1">
      <alignment horizontal="right" vertical="center"/>
    </xf>
    <xf numFmtId="0" fontId="32" fillId="0" borderId="0" xfId="0" applyFont="1" applyAlignment="1">
      <alignment horizontal="right" vertical="center"/>
    </xf>
    <xf numFmtId="0" fontId="33" fillId="0" borderId="0" xfId="0" applyFont="1">
      <alignment vertical="center"/>
    </xf>
    <xf numFmtId="0" fontId="49" fillId="0" borderId="18" xfId="0" applyFont="1" applyBorder="1" applyAlignment="1">
      <alignment horizontal="center" vertical="center" textRotation="255"/>
    </xf>
    <xf numFmtId="0" fontId="49" fillId="0" borderId="0" xfId="0" applyFont="1" applyAlignment="1">
      <alignment horizontal="left" vertical="center"/>
    </xf>
    <xf numFmtId="0" fontId="32" fillId="0" borderId="0" xfId="0" applyFont="1" applyAlignment="1">
      <alignment horizontal="center" vertical="center" wrapText="1"/>
    </xf>
    <xf numFmtId="0" fontId="32" fillId="0" borderId="0" xfId="0" applyFont="1" applyAlignment="1">
      <alignment horizontal="left" vertical="center" wrapText="1"/>
    </xf>
    <xf numFmtId="0" fontId="32" fillId="0" borderId="0" xfId="0" applyFont="1" applyAlignment="1">
      <alignment horizontal="center" vertical="center"/>
    </xf>
    <xf numFmtId="0" fontId="32" fillId="0" borderId="52" xfId="0" applyFont="1" applyBorder="1" applyAlignment="1">
      <alignment horizontal="center" vertical="center"/>
    </xf>
    <xf numFmtId="0" fontId="35" fillId="0" borderId="53" xfId="0" applyFont="1" applyBorder="1" applyAlignment="1">
      <alignment horizontal="center" vertical="center" wrapText="1"/>
    </xf>
    <xf numFmtId="0" fontId="32" fillId="0" borderId="54" xfId="0" applyFont="1" applyBorder="1" applyAlignment="1">
      <alignment horizontal="center" vertical="center" wrapText="1"/>
    </xf>
    <xf numFmtId="0" fontId="32" fillId="24" borderId="56" xfId="0" applyFont="1" applyFill="1" applyBorder="1" applyAlignment="1">
      <alignment horizontal="center" vertical="center" wrapText="1"/>
    </xf>
    <xf numFmtId="0" fontId="33" fillId="0" borderId="57" xfId="0" applyFont="1" applyBorder="1" applyAlignment="1">
      <alignment horizontal="left" vertical="center" wrapText="1"/>
    </xf>
    <xf numFmtId="0" fontId="32" fillId="24" borderId="59" xfId="0" applyFont="1" applyFill="1" applyBorder="1" applyAlignment="1">
      <alignment horizontal="left" vertical="center" wrapText="1"/>
    </xf>
    <xf numFmtId="0" fontId="35" fillId="0" borderId="61" xfId="0" applyFont="1" applyBorder="1" applyAlignment="1">
      <alignment horizontal="left" vertical="center" wrapText="1"/>
    </xf>
    <xf numFmtId="0" fontId="32" fillId="0" borderId="62" xfId="0" applyFont="1" applyBorder="1" applyAlignment="1">
      <alignment horizontal="center" vertical="center"/>
    </xf>
    <xf numFmtId="0" fontId="42" fillId="0" borderId="60" xfId="0" applyFont="1" applyBorder="1" applyAlignment="1">
      <alignment horizontal="center" vertical="center"/>
    </xf>
    <xf numFmtId="0" fontId="33" fillId="0" borderId="63" xfId="0" applyFont="1" applyBorder="1" applyAlignment="1">
      <alignment horizontal="left" vertical="center" wrapText="1"/>
    </xf>
    <xf numFmtId="0" fontId="32" fillId="24" borderId="16" xfId="0" applyFont="1" applyFill="1" applyBorder="1" applyAlignment="1">
      <alignment horizontal="left" vertical="center" wrapText="1"/>
    </xf>
    <xf numFmtId="0" fontId="32" fillId="24" borderId="60" xfId="0" applyFont="1" applyFill="1" applyBorder="1" applyAlignment="1">
      <alignment horizontal="left" vertical="center" wrapText="1"/>
    </xf>
    <xf numFmtId="0" fontId="32" fillId="24" borderId="60" xfId="0" applyFont="1" applyFill="1" applyBorder="1" applyAlignment="1">
      <alignment vertical="center" wrapText="1"/>
    </xf>
    <xf numFmtId="0" fontId="33" fillId="0" borderId="64" xfId="0" applyFont="1" applyBorder="1" applyAlignment="1">
      <alignment horizontal="left" vertical="center"/>
    </xf>
    <xf numFmtId="0" fontId="32" fillId="24" borderId="107" xfId="0" applyFont="1" applyFill="1" applyBorder="1" applyAlignment="1">
      <alignment horizontal="center" vertical="center" wrapText="1"/>
    </xf>
    <xf numFmtId="0" fontId="33" fillId="0" borderId="57" xfId="0" applyFont="1" applyBorder="1">
      <alignment vertical="center"/>
    </xf>
    <xf numFmtId="0" fontId="32" fillId="0" borderId="58" xfId="0" applyFont="1" applyBorder="1" applyAlignment="1">
      <alignment horizontal="left" vertical="center" wrapText="1"/>
    </xf>
    <xf numFmtId="0" fontId="32" fillId="0" borderId="62" xfId="0" applyFont="1" applyBorder="1" applyAlignment="1">
      <alignment horizontal="center" vertical="center" wrapText="1"/>
    </xf>
    <xf numFmtId="0" fontId="32" fillId="0" borderId="60" xfId="0" applyFont="1" applyBorder="1" applyAlignment="1">
      <alignment horizontal="center" vertical="center" wrapText="1"/>
    </xf>
    <xf numFmtId="0" fontId="32" fillId="0" borderId="60" xfId="0" applyFont="1" applyBorder="1" applyAlignment="1">
      <alignment horizontal="center" vertical="center"/>
    </xf>
    <xf numFmtId="0" fontId="33" fillId="0" borderId="55" xfId="0" applyFont="1" applyBorder="1" applyAlignment="1">
      <alignment horizontal="center" vertical="center" wrapText="1"/>
    </xf>
    <xf numFmtId="0" fontId="37" fillId="0" borderId="59" xfId="0" applyFont="1" applyBorder="1" applyAlignment="1">
      <alignment horizontal="center" vertical="center"/>
    </xf>
    <xf numFmtId="0" fontId="34" fillId="0" borderId="65" xfId="0" applyFont="1" applyBorder="1" applyAlignment="1">
      <alignment horizontal="center" vertical="center" wrapText="1"/>
    </xf>
    <xf numFmtId="0" fontId="44" fillId="0" borderId="68" xfId="0" applyFont="1" applyBorder="1">
      <alignment vertical="center"/>
    </xf>
    <xf numFmtId="0" fontId="44" fillId="0" borderId="0" xfId="0" applyFont="1">
      <alignment vertical="center"/>
    </xf>
    <xf numFmtId="0" fontId="27" fillId="0" borderId="69" xfId="0" applyFont="1" applyBorder="1" applyAlignment="1">
      <alignment horizontal="center" vertical="center" wrapText="1"/>
    </xf>
    <xf numFmtId="0" fontId="29" fillId="0" borderId="60" xfId="0" applyFont="1" applyBorder="1" applyAlignment="1">
      <alignment horizontal="left" vertical="center" wrapText="1"/>
    </xf>
    <xf numFmtId="0" fontId="28" fillId="0" borderId="59" xfId="0" applyFont="1" applyBorder="1" applyAlignment="1">
      <alignment vertical="center" wrapText="1"/>
    </xf>
    <xf numFmtId="0" fontId="28" fillId="0" borderId="70" xfId="0" applyFont="1" applyBorder="1" applyAlignment="1">
      <alignment vertical="center" wrapText="1"/>
    </xf>
    <xf numFmtId="0" fontId="28" fillId="0" borderId="60" xfId="0" applyFont="1" applyBorder="1" applyAlignment="1">
      <alignment vertical="center" wrapText="1"/>
    </xf>
    <xf numFmtId="0" fontId="27" fillId="0" borderId="59" xfId="0" applyFont="1" applyBorder="1" applyAlignment="1">
      <alignment horizontal="center" vertical="center" wrapText="1"/>
    </xf>
    <xf numFmtId="0" fontId="27" fillId="0" borderId="14" xfId="0" applyFont="1" applyBorder="1" applyAlignment="1">
      <alignment horizontal="center" vertical="center" wrapText="1"/>
    </xf>
    <xf numFmtId="0" fontId="27" fillId="0" borderId="71" xfId="0" applyFont="1" applyBorder="1" applyAlignment="1">
      <alignment horizontal="center" vertical="center" wrapText="1"/>
    </xf>
    <xf numFmtId="0" fontId="32" fillId="0" borderId="57" xfId="0" applyFont="1" applyBorder="1" applyAlignment="1">
      <alignment horizontal="center" vertical="center" wrapText="1"/>
    </xf>
    <xf numFmtId="0" fontId="27" fillId="0" borderId="60" xfId="0" applyFont="1" applyBorder="1" applyAlignment="1">
      <alignment horizontal="center" vertical="center" wrapText="1"/>
    </xf>
    <xf numFmtId="0" fontId="32" fillId="0" borderId="72" xfId="0" applyFont="1" applyBorder="1" applyAlignment="1">
      <alignment vertical="center" wrapText="1"/>
    </xf>
    <xf numFmtId="0" fontId="33" fillId="0" borderId="72" xfId="0" applyFont="1" applyBorder="1" applyAlignment="1">
      <alignment vertical="center" wrapText="1"/>
    </xf>
    <xf numFmtId="0" fontId="33" fillId="0" borderId="73" xfId="0" applyFont="1" applyBorder="1" applyAlignment="1">
      <alignment vertical="center" wrapText="1"/>
    </xf>
    <xf numFmtId="0" fontId="33" fillId="0" borderId="74" xfId="0" applyFont="1" applyBorder="1" applyAlignment="1">
      <alignment vertical="center" wrapText="1"/>
    </xf>
    <xf numFmtId="0" fontId="32" fillId="0" borderId="75" xfId="0" applyFont="1" applyBorder="1" applyAlignment="1">
      <alignment vertical="center" wrapText="1"/>
    </xf>
    <xf numFmtId="0" fontId="32" fillId="0" borderId="76" xfId="0" applyFont="1" applyBorder="1" applyAlignment="1">
      <alignment vertical="center" wrapText="1"/>
    </xf>
    <xf numFmtId="0" fontId="33" fillId="0" borderId="76" xfId="0" applyFont="1" applyBorder="1" applyAlignment="1">
      <alignment vertical="center" wrapText="1"/>
    </xf>
    <xf numFmtId="0" fontId="33" fillId="0" borderId="77" xfId="0" applyFont="1" applyBorder="1" applyAlignment="1">
      <alignment vertical="center" wrapText="1"/>
    </xf>
    <xf numFmtId="0" fontId="33" fillId="0" borderId="78" xfId="0" applyFont="1" applyBorder="1" applyAlignment="1">
      <alignment vertical="center" wrapText="1"/>
    </xf>
    <xf numFmtId="0" fontId="32" fillId="0" borderId="79" xfId="0" applyFont="1" applyBorder="1" applyAlignment="1">
      <alignment vertical="center" wrapText="1"/>
    </xf>
    <xf numFmtId="0" fontId="53" fillId="0" borderId="76" xfId="0" applyFont="1" applyBorder="1" applyAlignment="1">
      <alignment vertical="center" wrapText="1"/>
    </xf>
    <xf numFmtId="0" fontId="46" fillId="0" borderId="76" xfId="0" applyFont="1" applyBorder="1" applyAlignment="1">
      <alignment vertical="center" wrapText="1"/>
    </xf>
    <xf numFmtId="0" fontId="46" fillId="0" borderId="77" xfId="0" applyFont="1" applyBorder="1" applyAlignment="1">
      <alignment vertical="center" wrapText="1"/>
    </xf>
    <xf numFmtId="0" fontId="46" fillId="0" borderId="78" xfId="0" applyFont="1" applyBorder="1" applyAlignment="1">
      <alignment vertical="center" wrapText="1"/>
    </xf>
    <xf numFmtId="0" fontId="53" fillId="0" borderId="79" xfId="0" applyFont="1" applyBorder="1" applyAlignment="1">
      <alignment vertical="center" wrapText="1"/>
    </xf>
    <xf numFmtId="0" fontId="53" fillId="0" borderId="80" xfId="0" applyFont="1" applyBorder="1" applyAlignment="1">
      <alignment vertical="center" wrapText="1"/>
    </xf>
    <xf numFmtId="0" fontId="46" fillId="0" borderId="80" xfId="0" applyFont="1" applyBorder="1" applyAlignment="1">
      <alignment vertical="center" wrapText="1"/>
    </xf>
    <xf numFmtId="0" fontId="46" fillId="0" borderId="81" xfId="0" applyFont="1" applyBorder="1" applyAlignment="1">
      <alignment vertical="center" wrapText="1"/>
    </xf>
    <xf numFmtId="0" fontId="46" fillId="0" borderId="82" xfId="0" applyFont="1" applyBorder="1" applyAlignment="1">
      <alignment vertical="center" wrapText="1"/>
    </xf>
    <xf numFmtId="0" fontId="53" fillId="0" borderId="83" xfId="0" applyFont="1" applyBorder="1" applyAlignment="1">
      <alignment vertical="center" wrapText="1"/>
    </xf>
    <xf numFmtId="0" fontId="29" fillId="0" borderId="0" xfId="0" applyFont="1" applyAlignment="1">
      <alignment horizontal="left" vertical="center" wrapText="1"/>
    </xf>
    <xf numFmtId="0" fontId="37" fillId="0" borderId="0" xfId="0" applyFont="1" applyAlignment="1">
      <alignment horizontal="left" vertical="center"/>
    </xf>
    <xf numFmtId="0" fontId="54" fillId="0" borderId="0" xfId="0" applyFont="1" applyAlignment="1">
      <alignment horizontal="left" vertical="center"/>
    </xf>
    <xf numFmtId="0" fontId="31" fillId="0" borderId="0" xfId="0" applyFont="1" applyAlignment="1">
      <alignment horizontal="left" vertical="center"/>
    </xf>
    <xf numFmtId="0" fontId="45" fillId="0" borderId="17" xfId="0" applyFont="1" applyBorder="1">
      <alignment vertical="center"/>
    </xf>
    <xf numFmtId="0" fontId="45" fillId="0" borderId="17" xfId="0" applyFont="1" applyBorder="1" applyAlignment="1">
      <alignment vertical="center" textRotation="255"/>
    </xf>
    <xf numFmtId="49" fontId="33" fillId="0" borderId="17" xfId="0" applyNumberFormat="1" applyFont="1" applyBorder="1" applyAlignment="1">
      <alignment vertical="center" wrapText="1"/>
    </xf>
    <xf numFmtId="0" fontId="33" fillId="0" borderId="17" xfId="0" applyFont="1" applyBorder="1" applyAlignment="1">
      <alignment horizontal="center" vertical="center"/>
    </xf>
    <xf numFmtId="0" fontId="33" fillId="0" borderId="17" xfId="0" applyFont="1" applyBorder="1" applyAlignment="1">
      <alignment vertical="center" shrinkToFit="1"/>
    </xf>
    <xf numFmtId="0" fontId="33" fillId="0" borderId="17" xfId="0" applyFont="1" applyBorder="1" applyAlignment="1">
      <alignment vertical="center" wrapText="1"/>
    </xf>
    <xf numFmtId="0" fontId="45" fillId="0" borderId="18" xfId="0" applyFont="1" applyBorder="1" applyAlignment="1">
      <alignment vertical="center" textRotation="255"/>
    </xf>
    <xf numFmtId="0" fontId="45" fillId="0" borderId="18" xfId="0" applyFont="1" applyBorder="1">
      <alignment vertical="center"/>
    </xf>
    <xf numFmtId="0" fontId="29" fillId="0" borderId="18" xfId="0" applyFont="1" applyBorder="1">
      <alignment vertical="center"/>
    </xf>
    <xf numFmtId="0" fontId="27" fillId="0" borderId="18" xfId="0" applyFont="1" applyBorder="1" applyAlignment="1">
      <alignment vertical="center" wrapText="1"/>
    </xf>
    <xf numFmtId="0" fontId="27" fillId="0" borderId="18" xfId="0" applyFont="1" applyBorder="1" applyAlignment="1">
      <alignment vertical="center" wrapText="1" shrinkToFit="1"/>
    </xf>
    <xf numFmtId="0" fontId="27" fillId="0" borderId="18" xfId="0" applyFont="1" applyBorder="1" applyAlignment="1">
      <alignment vertical="center" shrinkToFit="1"/>
    </xf>
    <xf numFmtId="0" fontId="27" fillId="0" borderId="85" xfId="0" applyFont="1" applyBorder="1" applyAlignment="1">
      <alignment vertical="center" shrinkToFit="1"/>
    </xf>
    <xf numFmtId="0" fontId="45" fillId="0" borderId="66" xfId="0" applyFont="1" applyBorder="1">
      <alignment vertical="center"/>
    </xf>
    <xf numFmtId="0" fontId="45" fillId="0" borderId="0" xfId="0" applyFont="1" applyAlignment="1">
      <alignment vertical="center" textRotation="255"/>
    </xf>
    <xf numFmtId="0" fontId="45" fillId="0" borderId="0" xfId="0" applyFont="1">
      <alignment vertical="center"/>
    </xf>
    <xf numFmtId="49" fontId="33" fillId="0" borderId="0" xfId="0" applyNumberFormat="1" applyFont="1" applyAlignment="1">
      <alignment vertical="center" wrapText="1"/>
    </xf>
    <xf numFmtId="0" fontId="33" fillId="0" borderId="0" xfId="0" applyFont="1" applyAlignment="1">
      <alignment horizontal="center" vertical="center"/>
    </xf>
    <xf numFmtId="0" fontId="33" fillId="0" borderId="0" xfId="0" applyFont="1" applyAlignment="1">
      <alignment vertical="center" shrinkToFit="1"/>
    </xf>
    <xf numFmtId="0" fontId="33" fillId="0" borderId="0" xfId="0" applyFont="1" applyAlignment="1">
      <alignment vertical="center" wrapText="1"/>
    </xf>
    <xf numFmtId="0" fontId="33" fillId="0" borderId="86" xfId="0" applyFont="1" applyBorder="1" applyAlignment="1">
      <alignment vertical="center" wrapText="1"/>
    </xf>
    <xf numFmtId="49" fontId="33" fillId="0" borderId="0" xfId="0" applyNumberFormat="1" applyFont="1">
      <alignment vertical="center"/>
    </xf>
    <xf numFmtId="0" fontId="45" fillId="0" borderId="87" xfId="0" applyFont="1" applyBorder="1">
      <alignment vertical="center"/>
    </xf>
    <xf numFmtId="0" fontId="45" fillId="0" borderId="88" xfId="0" applyFont="1" applyBorder="1" applyAlignment="1">
      <alignment vertical="center" textRotation="255"/>
    </xf>
    <xf numFmtId="164" fontId="33" fillId="0" borderId="0" xfId="0" applyNumberFormat="1" applyFont="1" applyAlignment="1">
      <alignment vertical="center" wrapText="1"/>
    </xf>
    <xf numFmtId="164" fontId="33" fillId="0" borderId="86" xfId="0" applyNumberFormat="1" applyFont="1" applyBorder="1" applyAlignment="1">
      <alignment vertical="center" wrapText="1"/>
    </xf>
    <xf numFmtId="0" fontId="45" fillId="0" borderId="89" xfId="0" applyFont="1" applyBorder="1" applyAlignment="1">
      <alignment vertical="center" textRotation="255"/>
    </xf>
    <xf numFmtId="0" fontId="45" fillId="0" borderId="91" xfId="0" applyFont="1" applyBorder="1" applyAlignment="1">
      <alignment vertical="center" textRotation="255"/>
    </xf>
    <xf numFmtId="0" fontId="33" fillId="0" borderId="91" xfId="0" applyFont="1" applyBorder="1" applyAlignment="1">
      <alignment vertical="center" wrapText="1"/>
    </xf>
    <xf numFmtId="0" fontId="33" fillId="0" borderId="91" xfId="0" applyFont="1" applyBorder="1" applyAlignment="1">
      <alignment horizontal="center" vertical="center"/>
    </xf>
    <xf numFmtId="0" fontId="33" fillId="0" borderId="91" xfId="0" applyFont="1" applyBorder="1">
      <alignment vertical="center"/>
    </xf>
    <xf numFmtId="0" fontId="33" fillId="0" borderId="91" xfId="0" applyFont="1" applyBorder="1" applyAlignment="1">
      <alignment vertical="center" shrinkToFit="1"/>
    </xf>
    <xf numFmtId="164" fontId="33" fillId="0" borderId="91" xfId="0" applyNumberFormat="1" applyFont="1" applyBorder="1" applyAlignment="1">
      <alignment vertical="center" wrapText="1"/>
    </xf>
    <xf numFmtId="164" fontId="33" fillId="0" borderId="92" xfId="0" applyNumberFormat="1" applyFont="1" applyBorder="1" applyAlignment="1">
      <alignment vertical="center" wrapText="1"/>
    </xf>
    <xf numFmtId="0" fontId="35" fillId="0" borderId="0" xfId="0" applyFont="1" applyAlignment="1">
      <alignment horizontal="center" vertical="center"/>
    </xf>
    <xf numFmtId="0" fontId="46" fillId="0" borderId="0" xfId="0" applyFont="1" applyAlignment="1">
      <alignment vertical="center" wrapText="1"/>
    </xf>
    <xf numFmtId="0" fontId="47" fillId="0" borderId="0" xfId="0" applyFont="1" applyAlignment="1">
      <alignment horizontal="center" vertical="center"/>
    </xf>
    <xf numFmtId="0" fontId="46" fillId="0" borderId="0" xfId="0" applyFont="1">
      <alignment vertical="center"/>
    </xf>
    <xf numFmtId="164" fontId="46" fillId="0" borderId="0" xfId="0" applyNumberFormat="1" applyFont="1" applyAlignment="1">
      <alignment vertical="center" wrapText="1"/>
    </xf>
    <xf numFmtId="164" fontId="46" fillId="0" borderId="86" xfId="0" applyNumberFormat="1" applyFont="1" applyBorder="1" applyAlignment="1">
      <alignment vertical="center" wrapText="1"/>
    </xf>
    <xf numFmtId="0" fontId="55" fillId="0" borderId="66" xfId="0" applyFont="1" applyBorder="1">
      <alignment vertical="center"/>
    </xf>
    <xf numFmtId="0" fontId="55" fillId="0" borderId="0" xfId="0" applyFont="1" applyAlignment="1">
      <alignment vertical="center" textRotation="255"/>
    </xf>
    <xf numFmtId="0" fontId="55" fillId="0" borderId="89" xfId="0" applyFont="1" applyBorder="1" applyAlignment="1">
      <alignment vertical="center" textRotation="255"/>
    </xf>
    <xf numFmtId="0" fontId="55" fillId="0" borderId="0" xfId="0" applyFont="1">
      <alignment vertical="center"/>
    </xf>
    <xf numFmtId="0" fontId="33" fillId="0" borderId="0" xfId="0" applyFont="1" applyAlignment="1">
      <alignment horizontal="right" vertical="center"/>
    </xf>
    <xf numFmtId="14" fontId="33" fillId="0" borderId="0" xfId="0" applyNumberFormat="1" applyFont="1" applyAlignment="1">
      <alignment horizontal="center" vertical="center"/>
    </xf>
    <xf numFmtId="166" fontId="33" fillId="0" borderId="86" xfId="0" applyNumberFormat="1" applyFont="1" applyBorder="1" applyAlignment="1">
      <alignment horizontal="center" vertical="center"/>
    </xf>
    <xf numFmtId="0" fontId="48" fillId="0" borderId="0" xfId="0" applyFont="1">
      <alignment vertical="center"/>
    </xf>
    <xf numFmtId="0" fontId="48" fillId="0" borderId="86" xfId="0" applyFont="1" applyBorder="1">
      <alignment vertical="center"/>
    </xf>
    <xf numFmtId="14" fontId="33" fillId="0" borderId="86" xfId="0" applyNumberFormat="1" applyFont="1" applyBorder="1" applyAlignment="1">
      <alignment horizontal="center" vertical="center"/>
    </xf>
    <xf numFmtId="0" fontId="46" fillId="0" borderId="0" xfId="0" applyFont="1" applyAlignment="1">
      <alignment horizontal="left" vertical="center" wrapText="1"/>
    </xf>
    <xf numFmtId="0" fontId="46" fillId="0" borderId="0" xfId="0" applyFont="1" applyAlignment="1">
      <alignment horizontal="center" vertical="center"/>
    </xf>
    <xf numFmtId="166" fontId="33" fillId="0" borderId="0" xfId="0" applyNumberFormat="1" applyFont="1" applyAlignment="1">
      <alignment horizontal="center" vertical="center"/>
    </xf>
    <xf numFmtId="0" fontId="33" fillId="0" borderId="86" xfId="0" applyFont="1" applyBorder="1">
      <alignment vertical="center"/>
    </xf>
    <xf numFmtId="0" fontId="55" fillId="0" borderId="93" xfId="0" applyFont="1" applyBorder="1">
      <alignment vertical="center"/>
    </xf>
    <xf numFmtId="0" fontId="55" fillId="0" borderId="17" xfId="0" applyFont="1" applyBorder="1" applyAlignment="1">
      <alignment vertical="center" textRotation="255"/>
    </xf>
    <xf numFmtId="0" fontId="55" fillId="0" borderId="94" xfId="0" applyFont="1" applyBorder="1" applyAlignment="1">
      <alignment vertical="center" textRotation="255"/>
    </xf>
    <xf numFmtId="0" fontId="55" fillId="0" borderId="17" xfId="0" applyFont="1" applyBorder="1">
      <alignment vertical="center"/>
    </xf>
    <xf numFmtId="0" fontId="33" fillId="0" borderId="17" xfId="0" applyFont="1" applyBorder="1" applyAlignment="1">
      <alignment horizontal="left" vertical="center" wrapText="1"/>
    </xf>
    <xf numFmtId="0" fontId="33" fillId="0" borderId="17" xfId="0" applyFont="1" applyBorder="1" applyAlignment="1">
      <alignment horizontal="right" vertical="center"/>
    </xf>
    <xf numFmtId="0" fontId="46" fillId="0" borderId="17" xfId="0" applyFont="1" applyBorder="1" applyAlignment="1">
      <alignment horizontal="left" vertical="center" wrapText="1"/>
    </xf>
    <xf numFmtId="0" fontId="46" fillId="0" borderId="17" xfId="0" applyFont="1" applyBorder="1" applyAlignment="1">
      <alignment horizontal="center" vertical="center"/>
    </xf>
    <xf numFmtId="166" fontId="33" fillId="0" borderId="17" xfId="0" applyNumberFormat="1" applyFont="1" applyBorder="1" applyAlignment="1">
      <alignment horizontal="center" vertical="center"/>
    </xf>
    <xf numFmtId="0" fontId="33" fillId="0" borderId="95" xfId="0" applyFont="1" applyBorder="1">
      <alignment vertical="center"/>
    </xf>
    <xf numFmtId="0" fontId="48" fillId="0" borderId="90" xfId="0" applyFont="1" applyBorder="1">
      <alignment vertical="center"/>
    </xf>
    <xf numFmtId="0" fontId="48" fillId="0" borderId="66" xfId="0" applyFont="1" applyBorder="1">
      <alignment vertical="center"/>
    </xf>
    <xf numFmtId="0" fontId="48" fillId="0" borderId="84" xfId="0" applyFont="1" applyBorder="1">
      <alignment vertical="center"/>
    </xf>
    <xf numFmtId="0" fontId="38" fillId="24" borderId="106" xfId="0" applyFont="1" applyFill="1" applyBorder="1" applyAlignment="1">
      <alignment horizontal="center" vertical="center" wrapText="1"/>
    </xf>
    <xf numFmtId="0" fontId="27" fillId="24" borderId="162" xfId="0" applyFont="1" applyFill="1" applyBorder="1" applyAlignment="1">
      <alignment horizontal="center" vertical="center"/>
    </xf>
    <xf numFmtId="0" fontId="29" fillId="25" borderId="0" xfId="0" applyFont="1" applyFill="1">
      <alignment vertical="center"/>
    </xf>
    <xf numFmtId="0" fontId="29" fillId="25" borderId="0" xfId="0" applyFont="1" applyFill="1" applyAlignment="1">
      <alignment horizontal="center" vertical="center"/>
    </xf>
    <xf numFmtId="0" fontId="29" fillId="25" borderId="0" xfId="0" applyFont="1" applyFill="1" applyAlignment="1">
      <alignment horizontal="left" vertical="center"/>
    </xf>
    <xf numFmtId="0" fontId="67" fillId="0" borderId="0" xfId="43" applyFont="1">
      <alignment vertical="center"/>
    </xf>
    <xf numFmtId="0" fontId="69" fillId="0" borderId="0" xfId="43" applyFont="1">
      <alignment vertical="center"/>
    </xf>
    <xf numFmtId="167" fontId="69" fillId="0" borderId="0" xfId="43" applyNumberFormat="1" applyFont="1">
      <alignment vertical="center"/>
    </xf>
    <xf numFmtId="0" fontId="72" fillId="0" borderId="0" xfId="43" applyFont="1">
      <alignment vertical="center"/>
    </xf>
    <xf numFmtId="0" fontId="73" fillId="0" borderId="0" xfId="43" applyFont="1">
      <alignment vertical="center"/>
    </xf>
    <xf numFmtId="0" fontId="69" fillId="0" borderId="0" xfId="44" applyFont="1">
      <alignment vertical="center"/>
    </xf>
    <xf numFmtId="0" fontId="75" fillId="0" borderId="0" xfId="0" applyFont="1" applyAlignment="1">
      <alignment horizontal="center" vertical="center"/>
    </xf>
    <xf numFmtId="0" fontId="75" fillId="0" borderId="0" xfId="0" applyFont="1" applyAlignment="1">
      <alignment horizontal="center" vertical="center" wrapText="1"/>
    </xf>
    <xf numFmtId="0" fontId="69" fillId="0" borderId="0" xfId="43" applyFont="1" applyAlignment="1">
      <alignment horizontal="center" vertical="center" wrapText="1"/>
    </xf>
    <xf numFmtId="0" fontId="71" fillId="0" borderId="0" xfId="43" applyFont="1" applyAlignment="1">
      <alignment horizontal="center" vertical="center"/>
    </xf>
    <xf numFmtId="0" fontId="69" fillId="0" borderId="0" xfId="43" applyFont="1" applyAlignment="1">
      <alignment horizontal="center" vertical="center"/>
    </xf>
    <xf numFmtId="41" fontId="71" fillId="0" borderId="0" xfId="42" applyFont="1" applyBorder="1" applyAlignment="1">
      <alignment horizontal="center" vertical="center" wrapText="1" shrinkToFit="1"/>
    </xf>
    <xf numFmtId="0" fontId="71" fillId="0" borderId="0" xfId="43" applyFont="1" applyAlignment="1">
      <alignment horizontal="center" vertical="center" wrapText="1"/>
    </xf>
    <xf numFmtId="0" fontId="68" fillId="0" borderId="0" xfId="43" applyFont="1">
      <alignment vertical="center"/>
    </xf>
    <xf numFmtId="0" fontId="84" fillId="0" borderId="0" xfId="43" applyFont="1">
      <alignment vertical="center"/>
    </xf>
    <xf numFmtId="167" fontId="84" fillId="0" borderId="0" xfId="43" applyNumberFormat="1" applyFont="1">
      <alignment vertical="center"/>
    </xf>
    <xf numFmtId="0" fontId="84" fillId="26" borderId="14" xfId="44" applyFont="1" applyFill="1" applyBorder="1" applyAlignment="1">
      <alignment horizontal="center" vertical="center" wrapText="1"/>
    </xf>
    <xf numFmtId="168" fontId="84" fillId="26" borderId="14" xfId="44" applyNumberFormat="1" applyFont="1" applyFill="1" applyBorder="1" applyAlignment="1">
      <alignment horizontal="center" vertical="center" wrapText="1"/>
    </xf>
    <xf numFmtId="20" fontId="84" fillId="26" borderId="14" xfId="44" applyNumberFormat="1" applyFont="1" applyFill="1" applyBorder="1" applyAlignment="1">
      <alignment horizontal="center" vertical="center" wrapText="1"/>
    </xf>
    <xf numFmtId="49" fontId="84" fillId="26" borderId="14" xfId="44" applyNumberFormat="1" applyFont="1" applyFill="1" applyBorder="1" applyAlignment="1">
      <alignment horizontal="center" vertical="center" wrapText="1"/>
    </xf>
    <xf numFmtId="0" fontId="84" fillId="26" borderId="14" xfId="44" applyFont="1" applyFill="1" applyBorder="1" applyAlignment="1">
      <alignment horizontal="left" vertical="top" wrapText="1"/>
    </xf>
    <xf numFmtId="0" fontId="84" fillId="0" borderId="14" xfId="44" applyFont="1" applyBorder="1" applyAlignment="1">
      <alignment vertical="top" wrapText="1"/>
    </xf>
    <xf numFmtId="0" fontId="84" fillId="0" borderId="14" xfId="44" applyFont="1" applyBorder="1" applyAlignment="1">
      <alignment horizontal="center" vertical="top" wrapText="1"/>
    </xf>
    <xf numFmtId="0" fontId="86" fillId="26" borderId="14" xfId="43" applyFont="1" applyFill="1" applyBorder="1">
      <alignment vertical="center"/>
    </xf>
    <xf numFmtId="0" fontId="84" fillId="0" borderId="102" xfId="43" applyFont="1" applyBorder="1">
      <alignment vertical="center"/>
    </xf>
    <xf numFmtId="0" fontId="84" fillId="0" borderId="10" xfId="43" applyFont="1" applyBorder="1">
      <alignment vertical="center"/>
    </xf>
    <xf numFmtId="0" fontId="84" fillId="26" borderId="106" xfId="44" applyFont="1" applyFill="1" applyBorder="1" applyAlignment="1">
      <alignment horizontal="center" vertical="center" wrapText="1"/>
    </xf>
    <xf numFmtId="168" fontId="84" fillId="26" borderId="106" xfId="44" applyNumberFormat="1" applyFont="1" applyFill="1" applyBorder="1" applyAlignment="1">
      <alignment horizontal="center" vertical="center" wrapText="1"/>
    </xf>
    <xf numFmtId="20" fontId="84" fillId="26" borderId="106" xfId="44" applyNumberFormat="1" applyFont="1" applyFill="1" applyBorder="1" applyAlignment="1">
      <alignment horizontal="center" vertical="center" wrapText="1"/>
    </xf>
    <xf numFmtId="49" fontId="84" fillId="26" borderId="106" xfId="44" applyNumberFormat="1" applyFont="1" applyFill="1" applyBorder="1" applyAlignment="1">
      <alignment horizontal="center" vertical="center" wrapText="1"/>
    </xf>
    <xf numFmtId="0" fontId="84" fillId="26" borderId="106" xfId="44" applyFont="1" applyFill="1" applyBorder="1" applyAlignment="1">
      <alignment horizontal="left" vertical="top" wrapText="1"/>
    </xf>
    <xf numFmtId="0" fontId="84" fillId="0" borderId="106" xfId="44" applyFont="1" applyBorder="1" applyAlignment="1">
      <alignment vertical="top" wrapText="1"/>
    </xf>
    <xf numFmtId="0" fontId="84" fillId="0" borderId="106" xfId="44" applyFont="1" applyBorder="1" applyAlignment="1">
      <alignment horizontal="center" vertical="top" wrapText="1"/>
    </xf>
    <xf numFmtId="0" fontId="87" fillId="0" borderId="85" xfId="43" applyFont="1" applyBorder="1">
      <alignment vertical="center"/>
    </xf>
    <xf numFmtId="0" fontId="90" fillId="0" borderId="155" xfId="0" applyFont="1" applyBorder="1" applyAlignment="1">
      <alignment horizontal="center" vertical="center" wrapText="1"/>
    </xf>
    <xf numFmtId="0" fontId="91" fillId="0" borderId="18" xfId="43" applyFont="1" applyBorder="1">
      <alignment vertical="center"/>
    </xf>
    <xf numFmtId="0" fontId="92" fillId="0" borderId="18" xfId="43" applyFont="1" applyBorder="1">
      <alignment vertical="center"/>
    </xf>
    <xf numFmtId="0" fontId="93" fillId="0" borderId="0" xfId="43" applyFont="1">
      <alignment vertical="center"/>
    </xf>
    <xf numFmtId="0" fontId="93" fillId="0" borderId="86" xfId="43" applyFont="1" applyBorder="1">
      <alignment vertical="center"/>
    </xf>
    <xf numFmtId="0" fontId="89" fillId="0" borderId="155" xfId="43" applyFont="1" applyBorder="1" applyAlignment="1">
      <alignment horizontal="center" vertical="center" wrapText="1"/>
    </xf>
    <xf numFmtId="0" fontId="90" fillId="0" borderId="155" xfId="43" applyFont="1" applyBorder="1" applyAlignment="1">
      <alignment horizontal="center" vertical="center"/>
    </xf>
    <xf numFmtId="0" fontId="90" fillId="0" borderId="155" xfId="43" applyFont="1" applyBorder="1" applyAlignment="1">
      <alignment horizontal="center" vertical="center" wrapText="1"/>
    </xf>
    <xf numFmtId="0" fontId="89" fillId="0" borderId="155" xfId="43" applyFont="1" applyBorder="1" applyAlignment="1">
      <alignment horizontal="center" vertical="center"/>
    </xf>
    <xf numFmtId="0" fontId="95" fillId="0" borderId="29" xfId="0" applyFont="1" applyBorder="1" applyAlignment="1">
      <alignment horizontal="center" vertical="center" wrapText="1"/>
    </xf>
    <xf numFmtId="0" fontId="95" fillId="0" borderId="30" xfId="0" applyFont="1" applyBorder="1" applyAlignment="1">
      <alignment horizontal="center" vertical="center" wrapText="1"/>
    </xf>
    <xf numFmtId="0" fontId="58" fillId="25" borderId="155" xfId="0" applyFont="1" applyFill="1" applyBorder="1" applyAlignment="1">
      <alignment horizontal="center" vertical="center"/>
    </xf>
    <xf numFmtId="0" fontId="60" fillId="25" borderId="155" xfId="0" applyFont="1" applyFill="1" applyBorder="1" applyAlignment="1">
      <alignment horizontal="center" vertical="center"/>
    </xf>
    <xf numFmtId="14" fontId="35" fillId="25" borderId="10" xfId="0" applyNumberFormat="1" applyFont="1" applyFill="1" applyBorder="1" applyAlignment="1">
      <alignment horizontal="center" vertical="center"/>
    </xf>
    <xf numFmtId="0" fontId="35" fillId="25" borderId="155" xfId="0" applyFont="1" applyFill="1" applyBorder="1">
      <alignment vertical="center"/>
    </xf>
    <xf numFmtId="0" fontId="58" fillId="25" borderId="155" xfId="0" applyFont="1" applyFill="1" applyBorder="1" applyAlignment="1">
      <alignment horizontal="center" vertical="center" wrapText="1"/>
    </xf>
    <xf numFmtId="0" fontId="35" fillId="25" borderId="160" xfId="0" applyFont="1" applyFill="1" applyBorder="1" applyAlignment="1">
      <alignment horizontal="center" vertical="center" wrapText="1"/>
    </xf>
    <xf numFmtId="0" fontId="35" fillId="25" borderId="155" xfId="0" applyFont="1" applyFill="1" applyBorder="1" applyAlignment="1">
      <alignment horizontal="center" vertical="center" wrapText="1" shrinkToFit="1"/>
    </xf>
    <xf numFmtId="0" fontId="58" fillId="24" borderId="13" xfId="0" applyFont="1" applyFill="1" applyBorder="1" applyAlignment="1">
      <alignment horizontal="center" vertical="center" wrapText="1"/>
    </xf>
    <xf numFmtId="0" fontId="29" fillId="0" borderId="102" xfId="0" applyFont="1" applyBorder="1">
      <alignment vertical="center"/>
    </xf>
    <xf numFmtId="0" fontId="29" fillId="0" borderId="85" xfId="0" applyFont="1" applyBorder="1">
      <alignment vertical="center"/>
    </xf>
    <xf numFmtId="0" fontId="29" fillId="0" borderId="10" xfId="0" applyFont="1" applyBorder="1">
      <alignment vertical="center"/>
    </xf>
    <xf numFmtId="0" fontId="29" fillId="0" borderId="86" xfId="0" applyFont="1" applyBorder="1">
      <alignment vertical="center"/>
    </xf>
    <xf numFmtId="0" fontId="29" fillId="0" borderId="170" xfId="0" applyFont="1" applyBorder="1">
      <alignment vertical="center"/>
    </xf>
    <xf numFmtId="0" fontId="29" fillId="28" borderId="14" xfId="0" applyFont="1" applyFill="1" applyBorder="1" applyAlignment="1">
      <alignment horizontal="center" vertical="center"/>
    </xf>
    <xf numFmtId="0" fontId="29" fillId="28" borderId="98" xfId="0" applyFont="1" applyFill="1" applyBorder="1" applyAlignment="1">
      <alignment horizontal="center" vertical="center"/>
    </xf>
    <xf numFmtId="0" fontId="29" fillId="0" borderId="133" xfId="0" applyFont="1" applyBorder="1">
      <alignment vertical="center"/>
    </xf>
    <xf numFmtId="0" fontId="29" fillId="0" borderId="17" xfId="0" applyFont="1" applyBorder="1">
      <alignment vertical="center"/>
    </xf>
    <xf numFmtId="0" fontId="29" fillId="0" borderId="95" xfId="0" applyFont="1" applyBorder="1">
      <alignment vertical="center"/>
    </xf>
    <xf numFmtId="0" fontId="34" fillId="24" borderId="161" xfId="0" applyFont="1" applyFill="1" applyBorder="1" applyAlignment="1">
      <alignment horizontal="center" vertical="center"/>
    </xf>
    <xf numFmtId="0" fontId="34" fillId="24" borderId="106" xfId="0" applyFont="1" applyFill="1" applyBorder="1" applyAlignment="1">
      <alignment horizontal="center" vertical="center"/>
    </xf>
    <xf numFmtId="0" fontId="35" fillId="25" borderId="156" xfId="0" applyFont="1" applyFill="1" applyBorder="1" applyAlignment="1">
      <alignment horizontal="center" vertical="center"/>
    </xf>
    <xf numFmtId="0" fontId="35" fillId="25" borderId="159" xfId="0" applyFont="1" applyFill="1" applyBorder="1" applyAlignment="1">
      <alignment horizontal="center" vertical="center"/>
    </xf>
    <xf numFmtId="0" fontId="35" fillId="25" borderId="157" xfId="0" applyFont="1" applyFill="1" applyBorder="1" applyAlignment="1">
      <alignment horizontal="center" vertical="center"/>
    </xf>
    <xf numFmtId="0" fontId="58" fillId="25" borderId="156" xfId="0" applyFont="1" applyFill="1" applyBorder="1" applyAlignment="1">
      <alignment horizontal="center" vertical="center"/>
    </xf>
    <xf numFmtId="0" fontId="58" fillId="25" borderId="157" xfId="0" applyFont="1" applyFill="1" applyBorder="1" applyAlignment="1">
      <alignment horizontal="center" vertical="center"/>
    </xf>
    <xf numFmtId="0" fontId="35" fillId="0" borderId="156" xfId="0" applyFont="1" applyBorder="1" applyAlignment="1">
      <alignment horizontal="center" vertical="center"/>
    </xf>
    <xf numFmtId="0" fontId="35" fillId="0" borderId="157" xfId="0" applyFont="1" applyBorder="1" applyAlignment="1">
      <alignment horizontal="center" vertical="center"/>
    </xf>
    <xf numFmtId="0" fontId="58" fillId="25" borderId="159" xfId="0" applyFont="1" applyFill="1" applyBorder="1" applyAlignment="1">
      <alignment horizontal="center" vertical="center"/>
    </xf>
    <xf numFmtId="0" fontId="35" fillId="25" borderId="156" xfId="0" applyFont="1" applyFill="1" applyBorder="1" applyAlignment="1">
      <alignment horizontal="center" vertical="center" wrapText="1" shrinkToFit="1"/>
    </xf>
    <xf numFmtId="0" fontId="35" fillId="25" borderId="157" xfId="0" applyFont="1" applyFill="1" applyBorder="1" applyAlignment="1">
      <alignment horizontal="center" vertical="center" wrapText="1" shrinkToFit="1"/>
    </xf>
    <xf numFmtId="0" fontId="57" fillId="25" borderId="156" xfId="0" applyFont="1" applyFill="1" applyBorder="1" applyAlignment="1">
      <alignment horizontal="center" vertical="center" wrapText="1"/>
    </xf>
    <xf numFmtId="0" fontId="57" fillId="25" borderId="157" xfId="0" applyFont="1" applyFill="1" applyBorder="1" applyAlignment="1">
      <alignment horizontal="center" vertical="center" wrapText="1"/>
    </xf>
    <xf numFmtId="0" fontId="96" fillId="0" borderId="156" xfId="0" applyFont="1" applyBorder="1" applyAlignment="1">
      <alignment horizontal="center" vertical="center" wrapText="1"/>
    </xf>
    <xf numFmtId="0" fontId="96" fillId="0" borderId="157" xfId="0" applyFont="1" applyBorder="1" applyAlignment="1">
      <alignment horizontal="center" vertical="center" wrapText="1"/>
    </xf>
    <xf numFmtId="14" fontId="35" fillId="0" borderId="156" xfId="0" applyNumberFormat="1" applyFont="1" applyBorder="1" applyAlignment="1">
      <alignment horizontal="center" vertical="center"/>
    </xf>
    <xf numFmtId="0" fontId="34" fillId="24" borderId="107" xfId="0" applyFont="1" applyFill="1" applyBorder="1" applyAlignment="1">
      <alignment horizontal="center" vertical="center"/>
    </xf>
    <xf numFmtId="0" fontId="34" fillId="24" borderId="68" xfId="0" applyFont="1" applyFill="1" applyBorder="1" applyAlignment="1">
      <alignment horizontal="center" vertical="center"/>
    </xf>
    <xf numFmtId="0" fontId="77" fillId="24" borderId="59" xfId="0" applyFont="1" applyFill="1" applyBorder="1" applyAlignment="1">
      <alignment horizontal="center" vertical="center" wrapText="1"/>
    </xf>
    <xf numFmtId="0" fontId="79" fillId="24" borderId="70" xfId="0" applyFont="1" applyFill="1" applyBorder="1" applyAlignment="1">
      <alignment horizontal="center" vertical="center" wrapText="1"/>
    </xf>
    <xf numFmtId="0" fontId="79" fillId="24" borderId="104" xfId="0" applyFont="1" applyFill="1" applyBorder="1" applyAlignment="1">
      <alignment horizontal="center" vertical="center" wrapText="1"/>
    </xf>
    <xf numFmtId="0" fontId="66" fillId="24" borderId="107" xfId="0" applyFont="1" applyFill="1" applyBorder="1" applyAlignment="1">
      <alignment horizontal="center" vertical="center" wrapText="1"/>
    </xf>
    <xf numFmtId="0" fontId="38" fillId="24" borderId="68" xfId="0" applyFont="1" applyFill="1" applyBorder="1" applyAlignment="1">
      <alignment horizontal="center" vertical="center" wrapText="1"/>
    </xf>
    <xf numFmtId="0" fontId="38" fillId="24" borderId="108" xfId="0" applyFont="1" applyFill="1" applyBorder="1" applyAlignment="1">
      <alignment horizontal="center" vertical="center" wrapText="1"/>
    </xf>
    <xf numFmtId="0" fontId="62" fillId="24" borderId="158" xfId="0" applyFont="1" applyFill="1" applyBorder="1" applyAlignment="1">
      <alignment horizontal="center" vertical="center"/>
    </xf>
    <xf numFmtId="0" fontId="58" fillId="24" borderId="96" xfId="0" applyFont="1" applyFill="1" applyBorder="1" applyAlignment="1">
      <alignment horizontal="center" vertical="center"/>
    </xf>
    <xf numFmtId="165" fontId="35" fillId="0" borderId="11" xfId="0" applyNumberFormat="1" applyFont="1" applyBorder="1" applyAlignment="1">
      <alignment horizontal="left" vertical="center"/>
    </xf>
    <xf numFmtId="0" fontId="35" fillId="0" borderId="12" xfId="0" applyFont="1" applyBorder="1" applyAlignment="1">
      <alignment horizontal="left" vertical="center"/>
    </xf>
    <xf numFmtId="0" fontId="35" fillId="0" borderId="103" xfId="0" applyFont="1" applyBorder="1" applyAlignment="1">
      <alignment horizontal="left" vertical="center"/>
    </xf>
    <xf numFmtId="0" fontId="35" fillId="0" borderId="14" xfId="0" applyFont="1" applyBorder="1" applyAlignment="1">
      <alignment horizontal="center" vertical="center"/>
    </xf>
    <xf numFmtId="0" fontId="35" fillId="0" borderId="98" xfId="0" applyFont="1" applyBorder="1" applyAlignment="1">
      <alignment horizontal="center" vertical="center"/>
    </xf>
    <xf numFmtId="0" fontId="35" fillId="0" borderId="96" xfId="0" applyFont="1" applyBorder="1" applyAlignment="1">
      <alignment horizontal="center" vertical="center"/>
    </xf>
    <xf numFmtId="0" fontId="35" fillId="0" borderId="163" xfId="0" applyFont="1" applyBorder="1" applyAlignment="1">
      <alignment horizontal="center" vertical="center"/>
    </xf>
    <xf numFmtId="0" fontId="38" fillId="0" borderId="156" xfId="0" applyFont="1" applyBorder="1" applyAlignment="1">
      <alignment horizontal="center" vertical="center" wrapText="1"/>
    </xf>
    <xf numFmtId="0" fontId="38" fillId="0" borderId="157" xfId="0" applyFont="1" applyBorder="1" applyAlignment="1">
      <alignment horizontal="center" vertical="center" wrapText="1"/>
    </xf>
    <xf numFmtId="0" fontId="58" fillId="25" borderId="15" xfId="0" applyFont="1" applyFill="1" applyBorder="1" applyAlignment="1">
      <alignment horizontal="center" vertical="center" wrapText="1"/>
    </xf>
    <xf numFmtId="0" fontId="58" fillId="25" borderId="124" xfId="0" applyFont="1" applyFill="1" applyBorder="1" applyAlignment="1">
      <alignment horizontal="center" vertical="center" wrapText="1"/>
    </xf>
    <xf numFmtId="0" fontId="58" fillId="24" borderId="156" xfId="0" applyFont="1" applyFill="1" applyBorder="1" applyAlignment="1">
      <alignment horizontal="center" vertical="center"/>
    </xf>
    <xf numFmtId="0" fontId="58" fillId="24" borderId="159" xfId="0" applyFont="1" applyFill="1" applyBorder="1" applyAlignment="1">
      <alignment horizontal="center" vertical="center"/>
    </xf>
    <xf numFmtId="0" fontId="65" fillId="0" borderId="109" xfId="0" applyFont="1" applyBorder="1" applyAlignment="1">
      <alignment horizontal="left" vertical="center"/>
    </xf>
    <xf numFmtId="0" fontId="35" fillId="0" borderId="68" xfId="0" applyFont="1" applyBorder="1" applyAlignment="1">
      <alignment horizontal="left" vertical="center"/>
    </xf>
    <xf numFmtId="0" fontId="35" fillId="0" borderId="108" xfId="0" applyFont="1" applyBorder="1" applyAlignment="1">
      <alignment horizontal="left" vertical="center"/>
    </xf>
    <xf numFmtId="14" fontId="32" fillId="0" borderId="16" xfId="0" applyNumberFormat="1" applyFont="1" applyBorder="1" applyAlignment="1">
      <alignment horizontal="center" vertical="center"/>
    </xf>
    <xf numFmtId="0" fontId="29" fillId="0" borderId="107" xfId="0" applyFont="1" applyBorder="1">
      <alignment vertical="center"/>
    </xf>
    <xf numFmtId="0" fontId="35" fillId="0" borderId="14" xfId="0" applyFont="1" applyBorder="1" applyAlignment="1">
      <alignment horizontal="center" vertical="center" wrapText="1"/>
    </xf>
    <xf numFmtId="0" fontId="35" fillId="0" borderId="96" xfId="0" applyFont="1" applyBorder="1" applyAlignment="1">
      <alignment horizontal="center" vertical="center" wrapText="1"/>
    </xf>
    <xf numFmtId="0" fontId="62" fillId="24" borderId="16" xfId="0" applyFont="1" applyFill="1" applyBorder="1" applyAlignment="1">
      <alignment horizontal="center" vertical="center"/>
    </xf>
    <xf numFmtId="0" fontId="58" fillId="24" borderId="0" xfId="0" applyFont="1" applyFill="1" applyAlignment="1">
      <alignment horizontal="center" vertical="center"/>
    </xf>
    <xf numFmtId="0" fontId="38" fillId="25" borderId="133" xfId="0" applyFont="1" applyFill="1" applyBorder="1" applyAlignment="1">
      <alignment horizontal="center" vertical="center"/>
    </xf>
    <xf numFmtId="0" fontId="38" fillId="25" borderId="95" xfId="0" applyFont="1" applyFill="1" applyBorder="1" applyAlignment="1">
      <alignment horizontal="center" vertical="center"/>
    </xf>
    <xf numFmtId="0" fontId="62" fillId="24" borderId="156" xfId="0" applyFont="1" applyFill="1" applyBorder="1" applyAlignment="1">
      <alignment horizontal="center" vertical="center" wrapText="1"/>
    </xf>
    <xf numFmtId="0" fontId="58" fillId="24" borderId="159" xfId="0" applyFont="1" applyFill="1" applyBorder="1" applyAlignment="1">
      <alignment horizontal="center" vertical="center" wrapText="1"/>
    </xf>
    <xf numFmtId="0" fontId="58" fillId="24" borderId="157" xfId="0" applyFont="1" applyFill="1" applyBorder="1" applyAlignment="1">
      <alignment horizontal="center" vertical="center" wrapText="1"/>
    </xf>
    <xf numFmtId="0" fontId="58" fillId="27" borderId="166" xfId="0" applyFont="1" applyFill="1" applyBorder="1" applyAlignment="1">
      <alignment horizontal="center" vertical="center" wrapText="1"/>
    </xf>
    <xf numFmtId="0" fontId="58" fillId="27" borderId="168" xfId="0" applyFont="1" applyFill="1" applyBorder="1" applyAlignment="1">
      <alignment horizontal="center" vertical="center" wrapText="1"/>
    </xf>
    <xf numFmtId="0" fontId="58" fillId="27" borderId="169" xfId="0" applyFont="1" applyFill="1" applyBorder="1" applyAlignment="1">
      <alignment horizontal="center" vertical="center" wrapText="1"/>
    </xf>
    <xf numFmtId="0" fontId="35" fillId="25" borderId="15" xfId="0" applyFont="1" applyFill="1" applyBorder="1" applyAlignment="1">
      <alignment horizontal="center" vertical="center"/>
    </xf>
    <xf numFmtId="0" fontId="35" fillId="25" borderId="124" xfId="0" applyFont="1" applyFill="1" applyBorder="1" applyAlignment="1">
      <alignment horizontal="center" vertical="center"/>
    </xf>
    <xf numFmtId="0" fontId="29" fillId="0" borderId="0" xfId="0" applyFont="1" applyAlignment="1">
      <alignment horizontal="center" vertical="center" textRotation="255"/>
    </xf>
    <xf numFmtId="0" fontId="35" fillId="0" borderId="106" xfId="0" applyFont="1" applyBorder="1" applyAlignment="1">
      <alignment horizontal="center" vertical="center" wrapText="1"/>
    </xf>
    <xf numFmtId="0" fontId="33" fillId="0" borderId="14" xfId="0" applyFont="1" applyBorder="1" applyAlignment="1">
      <alignment horizontal="center" vertical="center"/>
    </xf>
    <xf numFmtId="0" fontId="33" fillId="0" borderId="115" xfId="0" applyFont="1" applyBorder="1" applyAlignment="1">
      <alignment horizontal="center" vertical="center"/>
    </xf>
    <xf numFmtId="0" fontId="42" fillId="0" borderId="96" xfId="0" applyFont="1" applyBorder="1" applyAlignment="1">
      <alignment horizontal="center" vertical="center" wrapText="1" shrinkToFit="1"/>
    </xf>
    <xf numFmtId="0" fontId="42" fillId="0" borderId="106" xfId="0" applyFont="1" applyBorder="1" applyAlignment="1">
      <alignment horizontal="center" vertical="center" wrapText="1" shrinkToFit="1"/>
    </xf>
    <xf numFmtId="0" fontId="28" fillId="0" borderId="29" xfId="0" applyFont="1" applyBorder="1" applyAlignment="1">
      <alignment horizontal="center" vertical="center"/>
    </xf>
    <xf numFmtId="0" fontId="28" fillId="0" borderId="30" xfId="0" applyFont="1" applyBorder="1" applyAlignment="1">
      <alignment horizontal="center" vertical="center"/>
    </xf>
    <xf numFmtId="0" fontId="37" fillId="0" borderId="16" xfId="0" applyFont="1" applyBorder="1" applyAlignment="1">
      <alignment horizontal="left" vertical="center"/>
    </xf>
    <xf numFmtId="0" fontId="29" fillId="0" borderId="12" xfId="0" applyFont="1" applyBorder="1" applyAlignment="1">
      <alignment horizontal="left" vertical="center"/>
    </xf>
    <xf numFmtId="0" fontId="29" fillId="0" borderId="123" xfId="0" applyFont="1" applyBorder="1" applyAlignment="1">
      <alignment horizontal="left" vertical="center"/>
    </xf>
    <xf numFmtId="0" fontId="38" fillId="24" borderId="120" xfId="0" applyFont="1" applyFill="1" applyBorder="1" applyAlignment="1">
      <alignment horizontal="center" vertical="center"/>
    </xf>
    <xf numFmtId="0" fontId="38" fillId="24" borderId="121" xfId="0" applyFont="1" applyFill="1" applyBorder="1">
      <alignment vertical="center"/>
    </xf>
    <xf numFmtId="0" fontId="38" fillId="24" borderId="125" xfId="0" applyFont="1" applyFill="1" applyBorder="1">
      <alignment vertical="center"/>
    </xf>
    <xf numFmtId="0" fontId="62" fillId="0" borderId="99" xfId="0" applyFont="1" applyBorder="1" applyAlignment="1">
      <alignment horizontal="left" vertical="center"/>
    </xf>
    <xf numFmtId="0" fontId="58" fillId="0" borderId="100" xfId="0" applyFont="1" applyBorder="1" applyAlignment="1">
      <alignment horizontal="left" vertical="center"/>
    </xf>
    <xf numFmtId="0" fontId="58" fillId="0" borderId="164" xfId="0" applyFont="1" applyBorder="1" applyAlignment="1">
      <alignment horizontal="left" vertical="center"/>
    </xf>
    <xf numFmtId="0" fontId="37" fillId="0" borderId="165" xfId="0" applyFont="1" applyBorder="1" applyAlignment="1">
      <alignment horizontal="center" vertical="center" wrapText="1"/>
    </xf>
    <xf numFmtId="0" fontId="37" fillId="0" borderId="100" xfId="0" applyFont="1" applyBorder="1" applyAlignment="1">
      <alignment horizontal="center" vertical="center"/>
    </xf>
    <xf numFmtId="0" fontId="37" fillId="0" borderId="101" xfId="0" applyFont="1" applyBorder="1" applyAlignment="1">
      <alignment horizontal="center" vertical="center"/>
    </xf>
    <xf numFmtId="0" fontId="61" fillId="0" borderId="13" xfId="0" applyFont="1" applyBorder="1" applyAlignment="1">
      <alignment horizontal="left" vertical="center"/>
    </xf>
    <xf numFmtId="0" fontId="61" fillId="0" borderId="121" xfId="0" applyFont="1" applyBorder="1" applyAlignment="1">
      <alignment horizontal="left" vertical="center"/>
    </xf>
    <xf numFmtId="0" fontId="61" fillId="0" borderId="122" xfId="0" applyFont="1" applyBorder="1" applyAlignment="1">
      <alignment horizontal="left" vertical="center"/>
    </xf>
    <xf numFmtId="0" fontId="34" fillId="24" borderId="127" xfId="0" applyFont="1" applyFill="1" applyBorder="1" applyAlignment="1">
      <alignment horizontal="center" vertical="center" wrapText="1"/>
    </xf>
    <xf numFmtId="0" fontId="34" fillId="24" borderId="127" xfId="0" applyFont="1" applyFill="1" applyBorder="1" applyAlignment="1">
      <alignment horizontal="center" vertical="center"/>
    </xf>
    <xf numFmtId="0" fontId="34" fillId="24" borderId="128" xfId="0" applyFont="1" applyFill="1" applyBorder="1" applyAlignment="1">
      <alignment horizontal="center" vertical="center"/>
    </xf>
    <xf numFmtId="0" fontId="32" fillId="0" borderId="129" xfId="0" applyFont="1" applyBorder="1" applyAlignment="1">
      <alignment horizontal="center" vertical="center" wrapText="1"/>
    </xf>
    <xf numFmtId="0" fontId="32" fillId="0" borderId="113" xfId="0" applyFont="1" applyBorder="1" applyAlignment="1">
      <alignment horizontal="center" vertical="center" wrapText="1"/>
    </xf>
    <xf numFmtId="0" fontId="32" fillId="0" borderId="130" xfId="0" applyFont="1" applyBorder="1" applyAlignment="1">
      <alignment horizontal="center" vertical="center" wrapText="1"/>
    </xf>
    <xf numFmtId="0" fontId="32" fillId="0" borderId="109" xfId="0" applyFont="1" applyBorder="1" applyAlignment="1">
      <alignment horizontal="center" vertical="center" wrapText="1"/>
    </xf>
    <xf numFmtId="0" fontId="32" fillId="0" borderId="68" xfId="0" applyFont="1" applyBorder="1" applyAlignment="1">
      <alignment horizontal="center" vertical="center" wrapText="1"/>
    </xf>
    <xf numFmtId="0" fontId="32" fillId="0" borderId="117" xfId="0" applyFont="1" applyBorder="1" applyAlignment="1">
      <alignment horizontal="center" vertical="center" wrapText="1"/>
    </xf>
    <xf numFmtId="0" fontId="34" fillId="24" borderId="11" xfId="0" applyFont="1" applyFill="1" applyBorder="1" applyAlignment="1">
      <alignment horizontal="center" vertical="center"/>
    </xf>
    <xf numFmtId="0" fontId="34" fillId="24" borderId="12" xfId="0" applyFont="1" applyFill="1" applyBorder="1" applyAlignment="1">
      <alignment horizontal="center" vertical="center"/>
    </xf>
    <xf numFmtId="0" fontId="34" fillId="24" borderId="103" xfId="0" applyFont="1" applyFill="1" applyBorder="1" applyAlignment="1">
      <alignment horizontal="center" vertical="center"/>
    </xf>
    <xf numFmtId="0" fontId="34" fillId="24" borderId="116" xfId="0" applyFont="1" applyFill="1" applyBorder="1" applyAlignment="1">
      <alignment horizontal="center" vertical="center"/>
    </xf>
    <xf numFmtId="0" fontId="34" fillId="24" borderId="111" xfId="0" applyFont="1" applyFill="1" applyBorder="1" applyAlignment="1">
      <alignment horizontal="center" vertical="center"/>
    </xf>
    <xf numFmtId="0" fontId="34" fillId="24" borderId="112" xfId="0" applyFont="1" applyFill="1" applyBorder="1" applyAlignment="1">
      <alignment horizontal="center" vertical="center"/>
    </xf>
    <xf numFmtId="0" fontId="34" fillId="24" borderId="16" xfId="0" applyFont="1" applyFill="1" applyBorder="1" applyAlignment="1">
      <alignment horizontal="center" vertical="center"/>
    </xf>
    <xf numFmtId="0" fontId="34" fillId="24" borderId="123" xfId="0" applyFont="1" applyFill="1" applyBorder="1" applyAlignment="1">
      <alignment horizontal="center" vertical="center"/>
    </xf>
    <xf numFmtId="0" fontId="34" fillId="24" borderId="110" xfId="0" applyFont="1" applyFill="1" applyBorder="1" applyAlignment="1">
      <alignment horizontal="center" vertical="center"/>
    </xf>
    <xf numFmtId="0" fontId="34" fillId="24" borderId="131" xfId="0" applyFont="1" applyFill="1" applyBorder="1" applyAlignment="1">
      <alignment horizontal="center" vertical="center"/>
    </xf>
    <xf numFmtId="0" fontId="58" fillId="0" borderId="138" xfId="0" applyFont="1" applyBorder="1" applyAlignment="1">
      <alignment horizontal="left" vertical="center"/>
    </xf>
    <xf numFmtId="0" fontId="58" fillId="0" borderId="70" xfId="0" applyFont="1" applyBorder="1" applyAlignment="1">
      <alignment horizontal="left" vertical="center"/>
    </xf>
    <xf numFmtId="0" fontId="58" fillId="0" borderId="60" xfId="0" applyFont="1" applyBorder="1" applyAlignment="1">
      <alignment horizontal="left" vertical="center"/>
    </xf>
    <xf numFmtId="0" fontId="32" fillId="0" borderId="18" xfId="0" applyFont="1" applyBorder="1" applyAlignment="1">
      <alignment horizontal="center" vertical="center" wrapText="1"/>
    </xf>
    <xf numFmtId="0" fontId="32" fillId="0" borderId="0" xfId="0" applyFont="1" applyAlignment="1">
      <alignment horizontal="center" vertical="center" wrapText="1"/>
    </xf>
    <xf numFmtId="0" fontId="58" fillId="0" borderId="0" xfId="0" applyFont="1" applyAlignment="1">
      <alignment horizontal="left" vertical="center"/>
    </xf>
    <xf numFmtId="0" fontId="62" fillId="0" borderId="0" xfId="0" applyFont="1" applyAlignment="1">
      <alignment horizontal="left" vertical="center"/>
    </xf>
    <xf numFmtId="0" fontId="35" fillId="0" borderId="59" xfId="0" applyFont="1" applyBorder="1" applyAlignment="1">
      <alignment horizontal="center" vertical="center" wrapText="1"/>
    </xf>
    <xf numFmtId="0" fontId="35" fillId="0" borderId="70" xfId="0" applyFont="1" applyBorder="1" applyAlignment="1">
      <alignment horizontal="center" vertical="center" wrapText="1"/>
    </xf>
    <xf numFmtId="0" fontId="35" fillId="0" borderId="104" xfId="0" applyFont="1" applyBorder="1" applyAlignment="1">
      <alignment horizontal="center" vertical="center" wrapText="1"/>
    </xf>
    <xf numFmtId="49" fontId="29" fillId="0" borderId="96" xfId="0" applyNumberFormat="1" applyFont="1" applyBorder="1" applyAlignment="1">
      <alignment horizontal="right" vertical="center" wrapText="1"/>
    </xf>
    <xf numFmtId="49" fontId="29" fillId="0" borderId="105" xfId="0" applyNumberFormat="1" applyFont="1" applyBorder="1" applyAlignment="1">
      <alignment horizontal="right" vertical="center"/>
    </xf>
    <xf numFmtId="49" fontId="29" fillId="0" borderId="106" xfId="0" applyNumberFormat="1" applyFont="1" applyBorder="1" applyAlignment="1">
      <alignment horizontal="right" vertical="center"/>
    </xf>
    <xf numFmtId="0" fontId="94" fillId="0" borderId="10" xfId="0" applyFont="1" applyBorder="1" applyAlignment="1">
      <alignment horizontal="left" vertical="center" wrapText="1" shrinkToFit="1"/>
    </xf>
    <xf numFmtId="0" fontId="82" fillId="0" borderId="0" xfId="0" applyFont="1" applyAlignment="1">
      <alignment vertical="center" wrapText="1" shrinkToFit="1"/>
    </xf>
    <xf numFmtId="0" fontId="82" fillId="0" borderId="86" xfId="0" applyFont="1" applyBorder="1" applyAlignment="1">
      <alignment vertical="center" wrapText="1" shrinkToFit="1"/>
    </xf>
    <xf numFmtId="0" fontId="33" fillId="0" borderId="98" xfId="0" applyFont="1" applyBorder="1" applyAlignment="1">
      <alignment horizontal="center" vertical="center"/>
    </xf>
    <xf numFmtId="0" fontId="33" fillId="0" borderId="126" xfId="0" applyFont="1" applyBorder="1" applyAlignment="1">
      <alignment horizontal="center" vertical="center"/>
    </xf>
    <xf numFmtId="0" fontId="34" fillId="24" borderId="14" xfId="0" applyFont="1" applyFill="1" applyBorder="1" applyAlignment="1">
      <alignment horizontal="center" vertical="center"/>
    </xf>
    <xf numFmtId="0" fontId="34" fillId="24" borderId="98" xfId="0" applyFont="1" applyFill="1" applyBorder="1" applyAlignment="1">
      <alignment horizontal="center" vertical="center"/>
    </xf>
    <xf numFmtId="0" fontId="35" fillId="0" borderId="16" xfId="0" applyFont="1" applyBorder="1" applyAlignment="1">
      <alignment horizontal="center" vertical="center" wrapText="1"/>
    </xf>
    <xf numFmtId="0" fontId="35" fillId="0" borderId="103" xfId="0" applyFont="1" applyBorder="1" applyAlignment="1">
      <alignment horizontal="center" vertical="center" wrapText="1"/>
    </xf>
    <xf numFmtId="0" fontId="35" fillId="0" borderId="107" xfId="0" applyFont="1" applyBorder="1" applyAlignment="1">
      <alignment horizontal="center" vertical="center" wrapText="1"/>
    </xf>
    <xf numFmtId="0" fontId="35" fillId="0" borderId="108" xfId="0" applyFont="1" applyBorder="1" applyAlignment="1">
      <alignment horizontal="center" vertical="center" wrapText="1"/>
    </xf>
    <xf numFmtId="0" fontId="32" fillId="0" borderId="66" xfId="0" applyFont="1" applyBorder="1" applyAlignment="1">
      <alignment horizontal="left" vertical="center" wrapText="1"/>
    </xf>
    <xf numFmtId="0" fontId="32" fillId="0" borderId="0" xfId="0" applyFont="1" applyAlignment="1">
      <alignment horizontal="left" vertical="center" wrapText="1"/>
    </xf>
    <xf numFmtId="0" fontId="32" fillId="0" borderId="86" xfId="0" applyFont="1" applyBorder="1" applyAlignment="1">
      <alignment horizontal="left" vertical="center" wrapText="1"/>
    </xf>
    <xf numFmtId="0" fontId="32" fillId="0" borderId="107" xfId="0" applyFont="1" applyBorder="1" applyAlignment="1">
      <alignment horizontal="left" vertical="center" wrapText="1"/>
    </xf>
    <xf numFmtId="0" fontId="32" fillId="0" borderId="68" xfId="0" applyFont="1" applyBorder="1" applyAlignment="1">
      <alignment horizontal="left" vertical="center" wrapText="1"/>
    </xf>
    <xf numFmtId="0" fontId="32" fillId="0" borderId="117" xfId="0" applyFont="1" applyBorder="1" applyAlignment="1">
      <alignment horizontal="left" vertical="center" wrapText="1"/>
    </xf>
    <xf numFmtId="0" fontId="43" fillId="0" borderId="96" xfId="0" applyFont="1" applyBorder="1" applyAlignment="1">
      <alignment horizontal="center" vertical="center" wrapText="1" shrinkToFit="1"/>
    </xf>
    <xf numFmtId="0" fontId="43" fillId="0" borderId="106" xfId="0" applyFont="1" applyBorder="1" applyAlignment="1">
      <alignment horizontal="center" vertical="center" wrapText="1" shrinkToFit="1"/>
    </xf>
    <xf numFmtId="0" fontId="34" fillId="24" borderId="96" xfId="0" applyFont="1" applyFill="1" applyBorder="1" applyAlignment="1">
      <alignment horizontal="center" vertical="center" textRotation="90" wrapText="1"/>
    </xf>
    <xf numFmtId="0" fontId="34" fillId="24" borderId="105" xfId="0" applyFont="1" applyFill="1" applyBorder="1" applyAlignment="1">
      <alignment horizontal="center" vertical="center" textRotation="90" wrapText="1"/>
    </xf>
    <xf numFmtId="0" fontId="34" fillId="24" borderId="132" xfId="0" applyFont="1" applyFill="1" applyBorder="1" applyAlignment="1">
      <alignment horizontal="center" vertical="center" textRotation="90" wrapText="1"/>
    </xf>
    <xf numFmtId="0" fontId="35" fillId="0" borderId="12" xfId="0" applyFont="1" applyBorder="1" applyAlignment="1">
      <alignment horizontal="center" vertical="center" wrapText="1"/>
    </xf>
    <xf numFmtId="0" fontId="35" fillId="0" borderId="66" xfId="0" applyFont="1" applyBorder="1" applyAlignment="1">
      <alignment horizontal="center" vertical="center" wrapText="1"/>
    </xf>
    <xf numFmtId="0" fontId="35" fillId="0" borderId="0" xfId="0" applyFont="1" applyAlignment="1">
      <alignment horizontal="center" vertical="center" wrapText="1"/>
    </xf>
    <xf numFmtId="0" fontId="35" fillId="0" borderId="67" xfId="0" applyFont="1" applyBorder="1" applyAlignment="1">
      <alignment horizontal="center" vertical="center" wrapText="1"/>
    </xf>
    <xf numFmtId="0" fontId="35" fillId="0" borderId="68" xfId="0" applyFont="1" applyBorder="1" applyAlignment="1">
      <alignment horizontal="center" vertical="center" wrapText="1"/>
    </xf>
    <xf numFmtId="0" fontId="42" fillId="0" borderId="16" xfId="0" applyFont="1" applyBorder="1" applyAlignment="1">
      <alignment horizontal="center" vertical="center" wrapText="1" shrinkToFit="1"/>
    </xf>
    <xf numFmtId="0" fontId="42" fillId="0" borderId="123" xfId="0" applyFont="1" applyBorder="1" applyAlignment="1">
      <alignment horizontal="center" vertical="center" shrinkToFit="1"/>
    </xf>
    <xf numFmtId="0" fontId="42" fillId="0" borderId="107" xfId="0" applyFont="1" applyBorder="1" applyAlignment="1">
      <alignment horizontal="center" vertical="center" shrinkToFit="1"/>
    </xf>
    <xf numFmtId="0" fontId="42" fillId="0" borderId="117" xfId="0" applyFont="1" applyBorder="1" applyAlignment="1">
      <alignment horizontal="center" vertical="center" shrinkToFit="1"/>
    </xf>
    <xf numFmtId="0" fontId="32" fillId="0" borderId="129" xfId="0" applyFont="1" applyBorder="1" applyAlignment="1">
      <alignment horizontal="left" vertical="top" wrapText="1"/>
    </xf>
    <xf numFmtId="0" fontId="29" fillId="0" borderId="113" xfId="0" applyFont="1" applyBorder="1" applyAlignment="1">
      <alignment vertical="top"/>
    </xf>
    <xf numFmtId="0" fontId="29" fillId="0" borderId="114" xfId="0" applyFont="1" applyBorder="1" applyAlignment="1">
      <alignment vertical="top"/>
    </xf>
    <xf numFmtId="0" fontId="29" fillId="0" borderId="10" xfId="0" applyFont="1" applyBorder="1" applyAlignment="1">
      <alignment vertical="top"/>
    </xf>
    <xf numFmtId="0" fontId="29" fillId="0" borderId="0" xfId="0" applyFont="1" applyAlignment="1">
      <alignment vertical="top"/>
    </xf>
    <xf numFmtId="0" fontId="29" fillId="0" borderId="67" xfId="0" applyFont="1" applyBorder="1" applyAlignment="1">
      <alignment vertical="top"/>
    </xf>
    <xf numFmtId="0" fontId="29" fillId="0" borderId="133" xfId="0" applyFont="1" applyBorder="1" applyAlignment="1">
      <alignment vertical="top"/>
    </xf>
    <xf numFmtId="0" fontId="29" fillId="0" borderId="17" xfId="0" applyFont="1" applyBorder="1" applyAlignment="1">
      <alignment vertical="top"/>
    </xf>
    <xf numFmtId="0" fontId="29" fillId="0" borderId="134" xfId="0" applyFont="1" applyBorder="1" applyAlignment="1">
      <alignment vertical="top"/>
    </xf>
    <xf numFmtId="0" fontId="35" fillId="0" borderId="102" xfId="0" applyFont="1" applyBorder="1" applyAlignment="1">
      <alignment horizontal="center" vertical="center" wrapText="1"/>
    </xf>
    <xf numFmtId="0" fontId="35" fillId="0" borderId="18" xfId="0" applyFont="1" applyBorder="1" applyAlignment="1">
      <alignment horizontal="center" vertical="center" wrapText="1"/>
    </xf>
    <xf numFmtId="0" fontId="35" fillId="0" borderId="85" xfId="0" applyFont="1" applyBorder="1" applyAlignment="1">
      <alignment horizontal="center" vertical="center" wrapText="1"/>
    </xf>
    <xf numFmtId="0" fontId="35" fillId="0" borderId="10" xfId="0" applyFont="1" applyBorder="1" applyAlignment="1">
      <alignment horizontal="center" vertical="center" wrapText="1"/>
    </xf>
    <xf numFmtId="0" fontId="35" fillId="0" borderId="86" xfId="0" applyFont="1" applyBorder="1" applyAlignment="1">
      <alignment horizontal="center" vertical="center" wrapText="1"/>
    </xf>
    <xf numFmtId="0" fontId="35" fillId="0" borderId="133" xfId="0" applyFont="1" applyBorder="1" applyAlignment="1">
      <alignment horizontal="center" vertical="center" wrapText="1"/>
    </xf>
    <xf numFmtId="0" fontId="35" fillId="0" borderId="17" xfId="0" applyFont="1" applyBorder="1" applyAlignment="1">
      <alignment horizontal="center" vertical="center" wrapText="1"/>
    </xf>
    <xf numFmtId="0" fontId="35" fillId="0" borderId="95" xfId="0" applyFont="1" applyBorder="1" applyAlignment="1">
      <alignment horizontal="center" vertical="center" wrapText="1"/>
    </xf>
    <xf numFmtId="0" fontId="83" fillId="0" borderId="102" xfId="0" applyFont="1" applyBorder="1" applyAlignment="1">
      <alignment horizontal="left" vertical="top"/>
    </xf>
    <xf numFmtId="0" fontId="29" fillId="0" borderId="18" xfId="0" applyFont="1" applyBorder="1" applyAlignment="1">
      <alignment horizontal="left" vertical="top"/>
    </xf>
    <xf numFmtId="0" fontId="29" fillId="0" borderId="85" xfId="0" applyFont="1" applyBorder="1" applyAlignment="1">
      <alignment horizontal="left" vertical="top"/>
    </xf>
    <xf numFmtId="0" fontId="29" fillId="0" borderId="10" xfId="0" applyFont="1" applyBorder="1" applyAlignment="1">
      <alignment horizontal="left" vertical="top"/>
    </xf>
    <xf numFmtId="0" fontId="29" fillId="0" borderId="0" xfId="0" applyFont="1" applyAlignment="1">
      <alignment horizontal="left" vertical="top"/>
    </xf>
    <xf numFmtId="0" fontId="29" fillId="0" borderId="86" xfId="0" applyFont="1" applyBorder="1" applyAlignment="1">
      <alignment horizontal="left" vertical="top"/>
    </xf>
    <xf numFmtId="0" fontId="29" fillId="0" borderId="133" xfId="0" applyFont="1" applyBorder="1" applyAlignment="1">
      <alignment horizontal="left" vertical="top"/>
    </xf>
    <xf numFmtId="0" fontId="29" fillId="0" borderId="17" xfId="0" applyFont="1" applyBorder="1" applyAlignment="1">
      <alignment horizontal="left" vertical="top"/>
    </xf>
    <xf numFmtId="0" fontId="29" fillId="0" borderId="95" xfId="0" applyFont="1" applyBorder="1" applyAlignment="1">
      <alignment horizontal="left" vertical="top"/>
    </xf>
    <xf numFmtId="0" fontId="35" fillId="0" borderId="11" xfId="0" applyFont="1" applyBorder="1" applyAlignment="1">
      <alignment horizontal="center" vertical="center" wrapText="1"/>
    </xf>
    <xf numFmtId="0" fontId="35" fillId="0" borderId="109" xfId="0" applyFont="1" applyBorder="1" applyAlignment="1">
      <alignment horizontal="center" vertical="center" wrapText="1"/>
    </xf>
    <xf numFmtId="0" fontId="33" fillId="0" borderId="99" xfId="0" applyFont="1" applyBorder="1" applyAlignment="1">
      <alignment horizontal="left" vertical="center"/>
    </xf>
    <xf numFmtId="0" fontId="33" fillId="0" borderId="100" xfId="0" applyFont="1" applyBorder="1" applyAlignment="1">
      <alignment horizontal="left" vertical="center"/>
    </xf>
    <xf numFmtId="0" fontId="33" fillId="0" borderId="101" xfId="0" applyFont="1" applyBorder="1" applyAlignment="1">
      <alignment horizontal="left" vertical="center"/>
    </xf>
    <xf numFmtId="0" fontId="80" fillId="24" borderId="102" xfId="0" applyFont="1" applyFill="1" applyBorder="1" applyAlignment="1">
      <alignment horizontal="center" vertical="center" wrapText="1"/>
    </xf>
    <xf numFmtId="0" fontId="80" fillId="24" borderId="18" xfId="0" applyFont="1" applyFill="1" applyBorder="1">
      <alignment vertical="center"/>
    </xf>
    <xf numFmtId="0" fontId="80" fillId="24" borderId="85" xfId="0" applyFont="1" applyFill="1" applyBorder="1">
      <alignment vertical="center"/>
    </xf>
    <xf numFmtId="0" fontId="34" fillId="24" borderId="10" xfId="0" applyFont="1" applyFill="1" applyBorder="1" applyAlignment="1">
      <alignment horizontal="center" vertical="center"/>
    </xf>
    <xf numFmtId="0" fontId="34" fillId="24" borderId="0" xfId="0" applyFont="1" applyFill="1" applyAlignment="1">
      <alignment horizontal="center" vertical="center"/>
    </xf>
    <xf numFmtId="0" fontId="34" fillId="24" borderId="86" xfId="0" applyFont="1" applyFill="1" applyBorder="1" applyAlignment="1">
      <alignment horizontal="center" vertical="center"/>
    </xf>
    <xf numFmtId="0" fontId="29" fillId="28" borderId="14" xfId="0" applyFont="1" applyFill="1" applyBorder="1" applyAlignment="1">
      <alignment horizontal="center" vertical="center"/>
    </xf>
    <xf numFmtId="0" fontId="29" fillId="28" borderId="14" xfId="0" applyFont="1" applyFill="1" applyBorder="1" applyAlignment="1">
      <alignment horizontal="center" vertical="center" shrinkToFit="1"/>
    </xf>
    <xf numFmtId="0" fontId="29" fillId="0" borderId="171" xfId="0" applyFont="1" applyBorder="1" applyAlignment="1">
      <alignment horizontal="center" vertical="center"/>
    </xf>
    <xf numFmtId="0" fontId="29" fillId="0" borderId="14" xfId="0" applyFont="1" applyBorder="1" applyAlignment="1">
      <alignment horizontal="left" vertical="top" wrapText="1"/>
    </xf>
    <xf numFmtId="0" fontId="29" fillId="0" borderId="14" xfId="0" applyFont="1" applyBorder="1" applyAlignment="1">
      <alignment horizontal="left" vertical="top"/>
    </xf>
    <xf numFmtId="0" fontId="29" fillId="0" borderId="14" xfId="0" applyFont="1" applyBorder="1" applyAlignment="1">
      <alignment horizontal="center" vertical="center"/>
    </xf>
    <xf numFmtId="0" fontId="29" fillId="0" borderId="98" xfId="0" applyFont="1" applyBorder="1" applyAlignment="1">
      <alignment horizontal="center" vertical="center"/>
    </xf>
    <xf numFmtId="0" fontId="32" fillId="0" borderId="14" xfId="0" applyFont="1" applyBorder="1" applyAlignment="1">
      <alignment horizontal="left" vertical="top" wrapText="1"/>
    </xf>
    <xf numFmtId="0" fontId="29" fillId="31" borderId="171" xfId="0" applyFont="1" applyFill="1" applyBorder="1" applyAlignment="1">
      <alignment horizontal="left" vertical="center"/>
    </xf>
    <xf numFmtId="0" fontId="29" fillId="31" borderId="14" xfId="0" applyFont="1" applyFill="1" applyBorder="1" applyAlignment="1">
      <alignment horizontal="left" vertical="center"/>
    </xf>
    <xf numFmtId="0" fontId="29" fillId="31" borderId="98" xfId="0" applyFont="1" applyFill="1" applyBorder="1" applyAlignment="1">
      <alignment horizontal="left" vertical="center"/>
    </xf>
    <xf numFmtId="0" fontId="37" fillId="30" borderId="171" xfId="0" applyFont="1" applyFill="1" applyBorder="1" applyAlignment="1">
      <alignment horizontal="left" vertical="center"/>
    </xf>
    <xf numFmtId="0" fontId="37" fillId="30" borderId="14" xfId="0" applyFont="1" applyFill="1" applyBorder="1" applyAlignment="1">
      <alignment horizontal="left" vertical="center"/>
    </xf>
    <xf numFmtId="0" fontId="37" fillId="30" borderId="98" xfId="0" applyFont="1" applyFill="1" applyBorder="1" applyAlignment="1">
      <alignment horizontal="left" vertical="center"/>
    </xf>
    <xf numFmtId="0" fontId="29" fillId="31" borderId="171" xfId="0" applyFont="1" applyFill="1" applyBorder="1" applyAlignment="1">
      <alignment horizontal="left" vertical="center" wrapText="1"/>
    </xf>
    <xf numFmtId="0" fontId="29" fillId="31" borderId="14" xfId="0" applyFont="1" applyFill="1" applyBorder="1" applyAlignment="1">
      <alignment horizontal="left" vertical="center" wrapText="1"/>
    </xf>
    <xf numFmtId="0" fontId="29" fillId="31" borderId="98" xfId="0" applyFont="1" applyFill="1" applyBorder="1" applyAlignment="1">
      <alignment horizontal="left" vertical="center" wrapText="1"/>
    </xf>
    <xf numFmtId="0" fontId="97" fillId="29" borderId="156" xfId="0" applyFont="1" applyFill="1" applyBorder="1" applyAlignment="1">
      <alignment horizontal="center" vertical="center"/>
    </xf>
    <xf numFmtId="0" fontId="97" fillId="29" borderId="159" xfId="0" applyFont="1" applyFill="1" applyBorder="1" applyAlignment="1">
      <alignment horizontal="center" vertical="center"/>
    </xf>
    <xf numFmtId="0" fontId="97" fillId="29" borderId="157" xfId="0" applyFont="1" applyFill="1" applyBorder="1" applyAlignment="1">
      <alignment horizontal="center" vertical="center"/>
    </xf>
    <xf numFmtId="0" fontId="84" fillId="0" borderId="14" xfId="44" applyFont="1" applyBorder="1" applyAlignment="1">
      <alignment horizontal="left" vertical="top" wrapText="1"/>
    </xf>
    <xf numFmtId="0" fontId="69" fillId="0" borderId="0" xfId="43" applyFont="1" applyAlignment="1">
      <alignment horizontal="center" vertical="center"/>
    </xf>
    <xf numFmtId="0" fontId="71" fillId="0" borderId="0" xfId="43" applyFont="1" applyAlignment="1">
      <alignment horizontal="center" vertical="center" wrapText="1"/>
    </xf>
    <xf numFmtId="0" fontId="69" fillId="0" borderId="0" xfId="0" applyFont="1" applyAlignment="1">
      <alignment horizontal="right" vertical="center"/>
    </xf>
    <xf numFmtId="0" fontId="69" fillId="0" borderId="0" xfId="43" applyFont="1" applyAlignment="1">
      <alignment horizontal="center" vertical="center" wrapText="1"/>
    </xf>
    <xf numFmtId="167" fontId="69" fillId="25" borderId="0" xfId="43" applyNumberFormat="1" applyFont="1" applyFill="1" applyAlignment="1">
      <alignment horizontal="center" vertical="center"/>
    </xf>
    <xf numFmtId="0" fontId="69" fillId="0" borderId="0" xfId="0" applyFont="1" applyAlignment="1">
      <alignment horizontal="center" vertical="center" wrapText="1"/>
    </xf>
    <xf numFmtId="168" fontId="70" fillId="0" borderId="0" xfId="0" applyNumberFormat="1" applyFont="1" applyAlignment="1">
      <alignment horizontal="center" vertical="center"/>
    </xf>
    <xf numFmtId="0" fontId="75" fillId="0" borderId="0" xfId="0" applyFont="1" applyAlignment="1">
      <alignment horizontal="center" vertical="center" wrapText="1"/>
    </xf>
    <xf numFmtId="0" fontId="76" fillId="0" borderId="0" xfId="0" applyFont="1" applyAlignment="1">
      <alignment horizontal="center" vertical="center" wrapText="1"/>
    </xf>
    <xf numFmtId="0" fontId="68" fillId="0" borderId="0" xfId="43" applyFont="1" applyAlignment="1">
      <alignment horizontal="center" vertical="center"/>
    </xf>
    <xf numFmtId="41" fontId="71" fillId="0" borderId="0" xfId="42" applyFont="1" applyBorder="1" applyAlignment="1">
      <alignment horizontal="center" vertical="center" wrapText="1"/>
    </xf>
    <xf numFmtId="41" fontId="71" fillId="0" borderId="0" xfId="42" applyFont="1" applyBorder="1" applyAlignment="1">
      <alignment horizontal="center" vertical="center" wrapText="1" shrinkToFit="1"/>
    </xf>
    <xf numFmtId="0" fontId="90" fillId="0" borderId="15" xfId="43" applyFont="1" applyBorder="1" applyAlignment="1">
      <alignment horizontal="center" vertical="center" wrapText="1"/>
    </xf>
    <xf numFmtId="0" fontId="90" fillId="0" borderId="167" xfId="43" applyFont="1" applyBorder="1" applyAlignment="1">
      <alignment horizontal="center" vertical="center" wrapText="1"/>
    </xf>
    <xf numFmtId="0" fontId="90" fillId="0" borderId="124" xfId="43" applyFont="1" applyBorder="1" applyAlignment="1">
      <alignment horizontal="center" vertical="center" wrapText="1"/>
    </xf>
    <xf numFmtId="0" fontId="90" fillId="0" borderId="156" xfId="0" applyFont="1" applyBorder="1" applyAlignment="1">
      <alignment horizontal="center" vertical="center" wrapText="1"/>
    </xf>
    <xf numFmtId="0" fontId="90" fillId="0" borderId="157" xfId="0" applyFont="1" applyBorder="1" applyAlignment="1">
      <alignment horizontal="center" vertical="center" wrapText="1"/>
    </xf>
    <xf numFmtId="0" fontId="84" fillId="0" borderId="15" xfId="0" applyFont="1" applyBorder="1" applyAlignment="1">
      <alignment horizontal="right" vertical="center"/>
    </xf>
    <xf numFmtId="0" fontId="84" fillId="0" borderId="124" xfId="0" applyFont="1" applyBorder="1" applyAlignment="1">
      <alignment horizontal="right" vertical="center"/>
    </xf>
    <xf numFmtId="0" fontId="84" fillId="0" borderId="156" xfId="43" applyFont="1" applyBorder="1" applyAlignment="1">
      <alignment horizontal="center" vertical="center"/>
    </xf>
    <xf numFmtId="0" fontId="84" fillId="0" borderId="157" xfId="43" applyFont="1" applyBorder="1" applyAlignment="1">
      <alignment horizontal="center" vertical="center"/>
    </xf>
    <xf numFmtId="0" fontId="84" fillId="0" borderId="102" xfId="43" applyFont="1" applyBorder="1" applyAlignment="1">
      <alignment horizontal="center" vertical="center"/>
    </xf>
    <xf numFmtId="0" fontId="84" fillId="0" borderId="85" xfId="43" applyFont="1" applyBorder="1" applyAlignment="1">
      <alignment horizontal="center" vertical="center"/>
    </xf>
    <xf numFmtId="0" fontId="84" fillId="0" borderId="133" xfId="43" applyFont="1" applyBorder="1" applyAlignment="1">
      <alignment horizontal="center" vertical="center"/>
    </xf>
    <xf numFmtId="0" fontId="84" fillId="0" borderId="95" xfId="43" applyFont="1" applyBorder="1" applyAlignment="1">
      <alignment horizontal="center" vertical="center"/>
    </xf>
    <xf numFmtId="0" fontId="84" fillId="0" borderId="106" xfId="44" applyFont="1" applyBorder="1" applyAlignment="1">
      <alignment horizontal="left" vertical="top" wrapText="1"/>
    </xf>
    <xf numFmtId="0" fontId="88" fillId="0" borderId="15" xfId="43" applyFont="1" applyBorder="1" applyAlignment="1">
      <alignment horizontal="center" vertical="center"/>
    </xf>
    <xf numFmtId="0" fontId="88" fillId="0" borderId="124" xfId="43" applyFont="1" applyBorder="1" applyAlignment="1">
      <alignment horizontal="center" vertical="center"/>
    </xf>
    <xf numFmtId="167" fontId="84" fillId="26" borderId="156" xfId="43" applyNumberFormat="1" applyFont="1" applyFill="1" applyBorder="1" applyAlignment="1">
      <alignment horizontal="center" vertical="center"/>
    </xf>
    <xf numFmtId="167" fontId="84" fillId="26" borderId="157" xfId="43" applyNumberFormat="1" applyFont="1" applyFill="1" applyBorder="1" applyAlignment="1">
      <alignment horizontal="center" vertical="center"/>
    </xf>
    <xf numFmtId="0" fontId="89" fillId="0" borderId="15" xfId="0" applyFont="1" applyBorder="1" applyAlignment="1">
      <alignment horizontal="center" vertical="center" wrapText="1"/>
    </xf>
    <xf numFmtId="0" fontId="89" fillId="0" borderId="124" xfId="0" applyFont="1" applyBorder="1" applyAlignment="1">
      <alignment horizontal="center" vertical="center" wrapText="1"/>
    </xf>
    <xf numFmtId="168" fontId="85" fillId="0" borderId="15" xfId="0" applyNumberFormat="1" applyFont="1" applyBorder="1" applyAlignment="1">
      <alignment horizontal="center" vertical="center"/>
    </xf>
    <xf numFmtId="168" fontId="85" fillId="0" borderId="124" xfId="0" applyNumberFormat="1" applyFont="1" applyBorder="1" applyAlignment="1">
      <alignment horizontal="center" vertical="center"/>
    </xf>
    <xf numFmtId="0" fontId="84" fillId="0" borderId="166" xfId="43" applyFont="1" applyBorder="1" applyAlignment="1">
      <alignment horizontal="center" vertical="center"/>
    </xf>
    <xf numFmtId="0" fontId="84" fillId="0" borderId="160" xfId="43" applyFont="1" applyBorder="1" applyAlignment="1">
      <alignment horizontal="center" vertical="center"/>
    </xf>
    <xf numFmtId="0" fontId="32" fillId="0" borderId="0" xfId="0" applyFont="1" applyAlignment="1">
      <alignment horizontal="right" vertical="center"/>
    </xf>
    <xf numFmtId="164" fontId="46" fillId="0" borderId="38" xfId="0" applyNumberFormat="1" applyFont="1" applyBorder="1" applyAlignment="1">
      <alignment horizontal="left" vertical="center" wrapText="1"/>
    </xf>
    <xf numFmtId="164" fontId="46" fillId="0" borderId="97" xfId="0" applyNumberFormat="1" applyFont="1" applyBorder="1" applyAlignment="1">
      <alignment horizontal="left" vertical="center" wrapText="1"/>
    </xf>
    <xf numFmtId="164" fontId="46" fillId="0" borderId="48" xfId="0" applyNumberFormat="1" applyFont="1" applyBorder="1" applyAlignment="1">
      <alignment horizontal="left" vertical="center" wrapText="1"/>
    </xf>
    <xf numFmtId="164" fontId="46" fillId="0" borderId="137" xfId="0" applyNumberFormat="1" applyFont="1" applyBorder="1" applyAlignment="1">
      <alignment horizontal="left" vertical="center" wrapText="1"/>
    </xf>
    <xf numFmtId="0" fontId="50" fillId="0" borderId="84" xfId="0" applyFont="1" applyBorder="1" applyAlignment="1">
      <alignment horizontal="center" vertical="center" textRotation="90"/>
    </xf>
    <xf numFmtId="0" fontId="50" fillId="0" borderId="85" xfId="0" applyFont="1" applyBorder="1" applyAlignment="1">
      <alignment horizontal="center" vertical="center" textRotation="90"/>
    </xf>
    <xf numFmtId="0" fontId="50" fillId="0" borderId="66" xfId="0" applyFont="1" applyBorder="1" applyAlignment="1">
      <alignment horizontal="center" vertical="center" textRotation="90"/>
    </xf>
    <xf numFmtId="0" fontId="50" fillId="0" borderId="86" xfId="0" applyFont="1" applyBorder="1" applyAlignment="1">
      <alignment horizontal="center" vertical="center" textRotation="90"/>
    </xf>
    <xf numFmtId="0" fontId="50" fillId="0" borderId="93" xfId="0" applyFont="1" applyBorder="1" applyAlignment="1">
      <alignment horizontal="center" vertical="center" textRotation="90"/>
    </xf>
    <xf numFmtId="0" fontId="50" fillId="0" borderId="95" xfId="0" applyFont="1" applyBorder="1" applyAlignment="1">
      <alignment horizontal="center" vertical="center" textRotation="90"/>
    </xf>
    <xf numFmtId="0" fontId="27" fillId="0" borderId="102" xfId="0" applyFont="1" applyBorder="1" applyAlignment="1">
      <alignment horizontal="center" vertical="center" wrapText="1"/>
    </xf>
    <xf numFmtId="0" fontId="27" fillId="0" borderId="18" xfId="0" applyFont="1" applyBorder="1" applyAlignment="1">
      <alignment horizontal="center" vertical="center"/>
    </xf>
    <xf numFmtId="0" fontId="27" fillId="0" borderId="84" xfId="0" applyFont="1" applyBorder="1" applyAlignment="1">
      <alignment horizontal="center" vertical="center" wrapText="1"/>
    </xf>
    <xf numFmtId="0" fontId="27" fillId="0" borderId="102" xfId="0" applyFont="1" applyBorder="1" applyAlignment="1">
      <alignment horizontal="center" vertical="center"/>
    </xf>
    <xf numFmtId="0" fontId="49" fillId="24" borderId="138" xfId="0" applyFont="1" applyFill="1" applyBorder="1" applyAlignment="1">
      <alignment horizontal="left" vertical="center"/>
    </xf>
    <xf numFmtId="0" fontId="49" fillId="24" borderId="70" xfId="0" applyFont="1" applyFill="1" applyBorder="1" applyAlignment="1">
      <alignment horizontal="left" vertical="center"/>
    </xf>
    <xf numFmtId="0" fontId="49" fillId="24" borderId="104" xfId="0" applyFont="1" applyFill="1" applyBorder="1" applyAlignment="1">
      <alignment horizontal="left" vertical="center"/>
    </xf>
    <xf numFmtId="164" fontId="33" fillId="0" borderId="38" xfId="0" applyNumberFormat="1" applyFont="1" applyBorder="1" applyAlignment="1">
      <alignment horizontal="left" vertical="center" wrapText="1"/>
    </xf>
    <xf numFmtId="164" fontId="33" fillId="0" borderId="97" xfId="0" applyNumberFormat="1" applyFont="1" applyBorder="1" applyAlignment="1">
      <alignment horizontal="left" vertical="center" wrapText="1"/>
    </xf>
    <xf numFmtId="164" fontId="33" fillId="0" borderId="43" xfId="0" applyNumberFormat="1" applyFont="1" applyBorder="1" applyAlignment="1">
      <alignment horizontal="left" vertical="center" wrapText="1"/>
    </xf>
    <xf numFmtId="164" fontId="33" fillId="0" borderId="136" xfId="0" applyNumberFormat="1" applyFont="1" applyBorder="1" applyAlignment="1">
      <alignment horizontal="left" vertical="center" wrapText="1"/>
    </xf>
    <xf numFmtId="0" fontId="49" fillId="0" borderId="106" xfId="0" applyFont="1" applyBorder="1" applyAlignment="1">
      <alignment horizontal="center" vertical="center" textRotation="90"/>
    </xf>
    <xf numFmtId="0" fontId="49" fillId="0" borderId="14" xfId="0" applyFont="1" applyBorder="1" applyAlignment="1">
      <alignment horizontal="center" vertical="center" textRotation="90"/>
    </xf>
    <xf numFmtId="0" fontId="49" fillId="0" borderId="115" xfId="0" applyFont="1" applyBorder="1" applyAlignment="1">
      <alignment horizontal="center" vertical="center" textRotation="90"/>
    </xf>
    <xf numFmtId="164" fontId="33" fillId="0" borderId="118" xfId="0" applyNumberFormat="1" applyFont="1" applyBorder="1" applyAlignment="1">
      <alignment horizontal="left" vertical="center" wrapText="1"/>
    </xf>
    <xf numFmtId="164" fontId="33" fillId="0" borderId="119" xfId="0" applyNumberFormat="1" applyFont="1" applyBorder="1" applyAlignment="1">
      <alignment horizontal="left" vertical="center" wrapText="1"/>
    </xf>
    <xf numFmtId="164" fontId="33" fillId="0" borderId="32" xfId="0" applyNumberFormat="1" applyFont="1" applyBorder="1" applyAlignment="1">
      <alignment horizontal="left" vertical="center" wrapText="1"/>
    </xf>
    <xf numFmtId="164" fontId="33" fillId="0" borderId="135" xfId="0" applyNumberFormat="1" applyFont="1" applyBorder="1" applyAlignment="1">
      <alignment horizontal="left" vertical="center" wrapText="1"/>
    </xf>
    <xf numFmtId="0" fontId="31" fillId="0" borderId="17" xfId="0" applyFont="1" applyBorder="1" applyAlignment="1">
      <alignment horizontal="left" vertical="center"/>
    </xf>
    <xf numFmtId="0" fontId="49" fillId="0" borderId="29" xfId="0" applyFont="1" applyBorder="1" applyAlignment="1">
      <alignment horizontal="center" vertical="center" textRotation="90"/>
    </xf>
    <xf numFmtId="0" fontId="49" fillId="0" borderId="105" xfId="0" applyFont="1" applyBorder="1" applyAlignment="1">
      <alignment horizontal="center" vertical="center" textRotation="90"/>
    </xf>
    <xf numFmtId="0" fontId="49" fillId="0" borderId="132" xfId="0" applyFont="1" applyBorder="1" applyAlignment="1">
      <alignment horizontal="center" vertical="center" textRotation="90"/>
    </xf>
    <xf numFmtId="0" fontId="27" fillId="0" borderId="121" xfId="0" applyFont="1" applyBorder="1" applyAlignment="1">
      <alignment horizontal="center" vertical="center" wrapText="1"/>
    </xf>
    <xf numFmtId="0" fontId="29" fillId="0" borderId="13" xfId="0" applyFont="1" applyBorder="1" applyAlignment="1">
      <alignment horizontal="center" vertical="center"/>
    </xf>
    <xf numFmtId="0" fontId="27" fillId="0" borderId="13" xfId="0" applyFont="1" applyBorder="1" applyAlignment="1">
      <alignment horizontal="center" vertical="center" wrapText="1"/>
    </xf>
    <xf numFmtId="0" fontId="29" fillId="0" borderId="127" xfId="0" applyFont="1" applyBorder="1" applyAlignment="1">
      <alignment horizontal="center" vertical="center"/>
    </xf>
    <xf numFmtId="0" fontId="27" fillId="0" borderId="13" xfId="0" applyFont="1" applyBorder="1" applyAlignment="1">
      <alignment horizontal="center" vertical="center" wrapText="1" shrinkToFit="1"/>
    </xf>
    <xf numFmtId="0" fontId="27" fillId="0" borderId="121" xfId="0" applyFont="1" applyBorder="1" applyAlignment="1">
      <alignment horizontal="center" vertical="center" shrinkToFit="1"/>
    </xf>
    <xf numFmtId="0" fontId="27" fillId="0" borderId="122" xfId="0" applyFont="1" applyBorder="1" applyAlignment="1">
      <alignment horizontal="center" vertical="center" shrinkToFit="1"/>
    </xf>
    <xf numFmtId="49" fontId="49" fillId="0" borderId="14" xfId="0" applyNumberFormat="1" applyFont="1" applyBorder="1" applyAlignment="1">
      <alignment horizontal="center" vertical="center" textRotation="90"/>
    </xf>
    <xf numFmtId="49" fontId="49" fillId="0" borderId="96" xfId="0" applyNumberFormat="1" applyFont="1" applyBorder="1" applyAlignment="1">
      <alignment horizontal="center" vertical="center" textRotation="90"/>
    </xf>
    <xf numFmtId="0" fontId="33" fillId="0" borderId="32" xfId="0" applyFont="1" applyBorder="1" applyAlignment="1">
      <alignment vertical="center" wrapText="1"/>
    </xf>
    <xf numFmtId="0" fontId="33" fillId="0" borderId="135" xfId="0" applyFont="1" applyBorder="1" applyAlignment="1">
      <alignment vertical="center" wrapText="1"/>
    </xf>
    <xf numFmtId="0" fontId="33" fillId="0" borderId="38" xfId="0" applyFont="1" applyBorder="1" applyAlignment="1">
      <alignment vertical="center" wrapText="1"/>
    </xf>
    <xf numFmtId="0" fontId="33" fillId="0" borderId="97" xfId="0" applyFont="1" applyBorder="1" applyAlignment="1">
      <alignment vertical="center" wrapText="1"/>
    </xf>
    <xf numFmtId="0" fontId="33" fillId="0" borderId="43" xfId="0" applyFont="1" applyBorder="1" applyAlignment="1">
      <alignment vertical="center" wrapText="1"/>
    </xf>
    <xf numFmtId="0" fontId="33" fillId="0" borderId="136" xfId="0" applyFont="1" applyBorder="1" applyAlignment="1">
      <alignment vertical="center" wrapText="1"/>
    </xf>
    <xf numFmtId="0" fontId="37" fillId="0" borderId="149" xfId="0" applyFont="1" applyBorder="1" applyAlignment="1">
      <alignment horizontal="center" vertical="center" textRotation="180" wrapText="1"/>
    </xf>
    <xf numFmtId="0" fontId="37" fillId="0" borderId="150" xfId="0" applyFont="1" applyBorder="1" applyAlignment="1">
      <alignment horizontal="center" vertical="center" textRotation="180" wrapText="1"/>
    </xf>
    <xf numFmtId="0" fontId="37" fillId="0" borderId="144" xfId="0" applyFont="1" applyBorder="1" applyAlignment="1">
      <alignment horizontal="center" vertical="center" textRotation="180" wrapText="1"/>
    </xf>
    <xf numFmtId="0" fontId="32" fillId="24" borderId="59" xfId="0" applyFont="1" applyFill="1" applyBorder="1" applyAlignment="1">
      <alignment horizontal="left" vertical="center" wrapText="1"/>
    </xf>
    <xf numFmtId="0" fontId="32" fillId="24" borderId="70" xfId="0" applyFont="1" applyFill="1" applyBorder="1" applyAlignment="1">
      <alignment horizontal="left" vertical="center" wrapText="1"/>
    </xf>
    <xf numFmtId="0" fontId="32" fillId="24" borderId="60" xfId="0" applyFont="1" applyFill="1" applyBorder="1" applyAlignment="1">
      <alignment horizontal="left" vertical="center" wrapText="1"/>
    </xf>
    <xf numFmtId="0" fontId="32" fillId="0" borderId="58" xfId="0" applyFont="1" applyBorder="1" applyAlignment="1">
      <alignment horizontal="left" vertical="center" wrapText="1"/>
    </xf>
    <xf numFmtId="0" fontId="32" fillId="0" borderId="148" xfId="0" applyFont="1" applyBorder="1" applyAlignment="1">
      <alignment horizontal="center" vertical="center" wrapText="1"/>
    </xf>
    <xf numFmtId="0" fontId="32" fillId="0" borderId="146" xfId="0" applyFont="1" applyBorder="1" applyAlignment="1">
      <alignment horizontal="center" vertical="center" wrapText="1"/>
    </xf>
    <xf numFmtId="0" fontId="32" fillId="0" borderId="147" xfId="0" applyFont="1" applyBorder="1" applyAlignment="1">
      <alignment horizontal="center" vertical="center" wrapText="1"/>
    </xf>
    <xf numFmtId="0" fontId="32" fillId="0" borderId="103" xfId="0" applyFont="1" applyBorder="1" applyAlignment="1">
      <alignment horizontal="center" vertical="center" textRotation="180" wrapText="1"/>
    </xf>
    <xf numFmtId="0" fontId="32" fillId="0" borderId="67" xfId="0" applyFont="1" applyBorder="1" applyAlignment="1">
      <alignment horizontal="center" vertical="center" textRotation="180" wrapText="1"/>
    </xf>
    <xf numFmtId="0" fontId="32" fillId="0" borderId="108" xfId="0" applyFont="1" applyBorder="1" applyAlignment="1">
      <alignment horizontal="center" vertical="center" textRotation="180" wrapText="1"/>
    </xf>
    <xf numFmtId="0" fontId="32" fillId="0" borderId="14" xfId="0" applyFont="1" applyBorder="1" applyAlignment="1">
      <alignment horizontal="left" vertical="center" wrapText="1"/>
    </xf>
    <xf numFmtId="0" fontId="48" fillId="0" borderId="14" xfId="0" applyFont="1" applyBorder="1" applyAlignment="1">
      <alignment horizontal="center" vertical="center" textRotation="180"/>
    </xf>
    <xf numFmtId="0" fontId="34" fillId="0" borderId="149" xfId="0" applyFont="1" applyBorder="1" applyAlignment="1">
      <alignment horizontal="center" vertical="center" wrapText="1"/>
    </xf>
    <xf numFmtId="0" fontId="34" fillId="0" borderId="150" xfId="0" applyFont="1" applyBorder="1" applyAlignment="1">
      <alignment horizontal="center" vertical="center" wrapText="1"/>
    </xf>
    <xf numFmtId="0" fontId="34" fillId="0" borderId="144" xfId="0" applyFont="1" applyBorder="1" applyAlignment="1">
      <alignment horizontal="center" vertical="center" wrapText="1"/>
    </xf>
    <xf numFmtId="0" fontId="32" fillId="0" borderId="151" xfId="0" applyFont="1" applyBorder="1" applyAlignment="1">
      <alignment horizontal="left" vertical="center" wrapText="1"/>
    </xf>
    <xf numFmtId="0" fontId="32" fillId="0" borderId="61" xfId="0" applyFont="1" applyBorder="1" applyAlignment="1">
      <alignment horizontal="left" vertical="center" wrapText="1"/>
    </xf>
    <xf numFmtId="0" fontId="32" fillId="0" borderId="145" xfId="0" applyFont="1" applyBorder="1" applyAlignment="1">
      <alignment horizontal="left" vertical="center" wrapText="1"/>
    </xf>
    <xf numFmtId="0" fontId="32" fillId="0" borderId="148" xfId="0" applyFont="1" applyBorder="1" applyAlignment="1">
      <alignment horizontal="center" vertical="center"/>
    </xf>
    <xf numFmtId="0" fontId="32" fillId="0" borderId="146" xfId="0" applyFont="1" applyBorder="1" applyAlignment="1">
      <alignment horizontal="center" vertical="center"/>
    </xf>
    <xf numFmtId="0" fontId="32" fillId="0" borderId="147" xfId="0" applyFont="1" applyBorder="1" applyAlignment="1">
      <alignment horizontal="center" vertical="center"/>
    </xf>
    <xf numFmtId="0" fontId="33" fillId="0" borderId="154" xfId="0" applyFont="1" applyBorder="1" applyAlignment="1">
      <alignment horizontal="center" vertical="center" textRotation="180"/>
    </xf>
    <xf numFmtId="0" fontId="33" fillId="0" borderId="64" xfId="0" applyFont="1" applyBorder="1" applyAlignment="1">
      <alignment horizontal="center" vertical="center" textRotation="180"/>
    </xf>
    <xf numFmtId="0" fontId="33" fillId="0" borderId="63" xfId="0" applyFont="1" applyBorder="1" applyAlignment="1">
      <alignment horizontal="center" vertical="center" textRotation="180"/>
    </xf>
    <xf numFmtId="0" fontId="32" fillId="24" borderId="59" xfId="0" applyFont="1" applyFill="1" applyBorder="1" applyAlignment="1">
      <alignment horizontal="left" vertical="center"/>
    </xf>
    <xf numFmtId="0" fontId="32" fillId="24" borderId="70" xfId="0" applyFont="1" applyFill="1" applyBorder="1" applyAlignment="1">
      <alignment horizontal="left" vertical="center"/>
    </xf>
    <xf numFmtId="0" fontId="32" fillId="24" borderId="60" xfId="0" applyFont="1" applyFill="1" applyBorder="1" applyAlignment="1">
      <alignment horizontal="left" vertical="center"/>
    </xf>
    <xf numFmtId="0" fontId="37" fillId="0" borderId="149" xfId="0" applyFont="1" applyBorder="1" applyAlignment="1">
      <alignment horizontal="center" vertical="center" wrapText="1"/>
    </xf>
    <xf numFmtId="0" fontId="37" fillId="0" borderId="150" xfId="0" applyFont="1" applyBorder="1" applyAlignment="1">
      <alignment horizontal="center" vertical="center" wrapText="1"/>
    </xf>
    <xf numFmtId="0" fontId="37" fillId="0" borderId="144" xfId="0" applyFont="1" applyBorder="1" applyAlignment="1">
      <alignment horizontal="center" vertical="center" wrapText="1"/>
    </xf>
    <xf numFmtId="0" fontId="32" fillId="0" borderId="103" xfId="0" applyFont="1" applyBorder="1" applyAlignment="1">
      <alignment horizontal="center" vertical="center" textRotation="180"/>
    </xf>
    <xf numFmtId="0" fontId="32" fillId="0" borderId="67" xfId="0" applyFont="1" applyBorder="1" applyAlignment="1">
      <alignment horizontal="center" vertical="center" textRotation="180"/>
    </xf>
    <xf numFmtId="0" fontId="32" fillId="0" borderId="108" xfId="0" applyFont="1" applyBorder="1" applyAlignment="1">
      <alignment horizontal="center" vertical="center" textRotation="180"/>
    </xf>
    <xf numFmtId="0" fontId="33" fillId="0" borderId="151" xfId="0" applyFont="1" applyBorder="1" applyAlignment="1">
      <alignment horizontal="left" vertical="center" wrapText="1"/>
    </xf>
    <xf numFmtId="0" fontId="33" fillId="0" borderId="145" xfId="0" applyFont="1" applyBorder="1" applyAlignment="1">
      <alignment horizontal="left" vertical="center" wrapText="1"/>
    </xf>
    <xf numFmtId="0" fontId="32" fillId="0" borderId="154" xfId="0" applyFont="1" applyBorder="1" applyAlignment="1">
      <alignment horizontal="center" vertical="center" wrapText="1"/>
    </xf>
    <xf numFmtId="0" fontId="32" fillId="0" borderId="63" xfId="0" applyFont="1" applyBorder="1" applyAlignment="1">
      <alignment horizontal="center" vertical="center" wrapText="1"/>
    </xf>
    <xf numFmtId="0" fontId="33" fillId="0" borderId="67" xfId="0" applyFont="1" applyBorder="1" applyAlignment="1">
      <alignment horizontal="center" vertical="center" textRotation="180" wrapText="1"/>
    </xf>
    <xf numFmtId="0" fontId="33" fillId="0" borderId="108" xfId="0" applyFont="1" applyBorder="1" applyAlignment="1">
      <alignment horizontal="center" vertical="center" textRotation="180" wrapText="1"/>
    </xf>
    <xf numFmtId="0" fontId="32" fillId="0" borderId="106" xfId="0" applyFont="1" applyBorder="1" applyAlignment="1">
      <alignment horizontal="left" vertical="center" wrapText="1"/>
    </xf>
    <xf numFmtId="0" fontId="35" fillId="0" borderId="96" xfId="0" applyFont="1" applyBorder="1" applyAlignment="1">
      <alignment horizontal="center" vertical="center" textRotation="180" wrapText="1"/>
    </xf>
    <xf numFmtId="0" fontId="35" fillId="0" borderId="105" xfId="0" applyFont="1" applyBorder="1" applyAlignment="1">
      <alignment horizontal="center" vertical="center" textRotation="180" wrapText="1"/>
    </xf>
    <xf numFmtId="0" fontId="35" fillId="0" borderId="106" xfId="0" applyFont="1" applyBorder="1" applyAlignment="1">
      <alignment horizontal="center" vertical="center" textRotation="180" wrapText="1"/>
    </xf>
    <xf numFmtId="0" fontId="32" fillId="0" borderId="96" xfId="0" applyFont="1" applyBorder="1" applyAlignment="1">
      <alignment horizontal="center" vertical="center" textRotation="180" wrapText="1"/>
    </xf>
    <xf numFmtId="0" fontId="32" fillId="0" borderId="106" xfId="0" applyFont="1" applyBorder="1" applyAlignment="1">
      <alignment horizontal="center" vertical="center" textRotation="180" wrapText="1"/>
    </xf>
    <xf numFmtId="0" fontId="32" fillId="0" borderId="105" xfId="0" applyFont="1" applyBorder="1" applyAlignment="1">
      <alignment horizontal="center" vertical="center" textRotation="180" wrapText="1"/>
    </xf>
    <xf numFmtId="0" fontId="32" fillId="0" borderId="14" xfId="0" applyFont="1" applyBorder="1" applyAlignment="1">
      <alignment horizontal="center" vertical="center" wrapText="1"/>
    </xf>
    <xf numFmtId="0" fontId="32" fillId="0" borderId="12" xfId="0" applyFont="1" applyBorder="1" applyAlignment="1">
      <alignment horizontal="center" vertical="center" textRotation="180" wrapText="1"/>
    </xf>
    <xf numFmtId="0" fontId="32" fillId="0" borderId="0" xfId="0" applyFont="1" applyAlignment="1">
      <alignment horizontal="center" vertical="center" textRotation="180" wrapText="1"/>
    </xf>
    <xf numFmtId="0" fontId="32" fillId="0" borderId="96" xfId="0" applyFont="1" applyBorder="1" applyAlignment="1">
      <alignment horizontal="left" vertical="center" wrapText="1"/>
    </xf>
    <xf numFmtId="0" fontId="32" fillId="0" borderId="105" xfId="0" applyFont="1" applyBorder="1" applyAlignment="1">
      <alignment horizontal="left" vertical="center" wrapText="1"/>
    </xf>
    <xf numFmtId="0" fontId="32" fillId="0" borderId="16" xfId="0" applyFont="1" applyBorder="1" applyAlignment="1">
      <alignment horizontal="left" vertical="center" wrapText="1"/>
    </xf>
    <xf numFmtId="0" fontId="33" fillId="0" borderId="96" xfId="0" applyFont="1" applyBorder="1" applyAlignment="1">
      <alignment horizontal="center" vertical="center" textRotation="180" wrapText="1"/>
    </xf>
    <xf numFmtId="0" fontId="33" fillId="0" borderId="106" xfId="0" applyFont="1" applyBorder="1" applyAlignment="1">
      <alignment horizontal="center" vertical="center" textRotation="180" wrapText="1"/>
    </xf>
    <xf numFmtId="0" fontId="32" fillId="24" borderId="16" xfId="0" applyFont="1" applyFill="1" applyBorder="1" applyAlignment="1">
      <alignment horizontal="left" vertical="center" wrapText="1"/>
    </xf>
    <xf numFmtId="0" fontId="32" fillId="24" borderId="12" xfId="0" applyFont="1" applyFill="1" applyBorder="1" applyAlignment="1">
      <alignment horizontal="left" vertical="center" wrapText="1"/>
    </xf>
    <xf numFmtId="0" fontId="32" fillId="24" borderId="103" xfId="0" applyFont="1" applyFill="1" applyBorder="1" applyAlignment="1">
      <alignment horizontal="left" vertical="center" wrapText="1"/>
    </xf>
    <xf numFmtId="0" fontId="48" fillId="0" borderId="14" xfId="0" applyFont="1" applyBorder="1" applyAlignment="1">
      <alignment horizontal="center" vertical="center" textRotation="180" wrapText="1"/>
    </xf>
    <xf numFmtId="0" fontId="32" fillId="0" borderId="154" xfId="0" applyFont="1" applyBorder="1" applyAlignment="1">
      <alignment horizontal="center" vertical="center" textRotation="180" wrapText="1"/>
    </xf>
    <xf numFmtId="0" fontId="32" fillId="0" borderId="64" xfId="0" applyFont="1" applyBorder="1" applyAlignment="1">
      <alignment horizontal="center" vertical="center" textRotation="180" wrapText="1"/>
    </xf>
    <xf numFmtId="0" fontId="32" fillId="0" borderId="63" xfId="0" applyFont="1" applyBorder="1" applyAlignment="1">
      <alignment horizontal="center" vertical="center" textRotation="180" wrapText="1"/>
    </xf>
    <xf numFmtId="0" fontId="27" fillId="0" borderId="143" xfId="0" applyFont="1" applyBorder="1" applyAlignment="1">
      <alignment horizontal="center" vertical="center" textRotation="180" wrapText="1"/>
    </xf>
    <xf numFmtId="0" fontId="27" fillId="0" borderId="105" xfId="0" applyFont="1" applyBorder="1" applyAlignment="1">
      <alignment horizontal="center" vertical="center" textRotation="180"/>
    </xf>
    <xf numFmtId="0" fontId="27" fillId="0" borderId="106" xfId="0" applyFont="1" applyBorder="1" applyAlignment="1">
      <alignment horizontal="center" vertical="center" textRotation="180"/>
    </xf>
    <xf numFmtId="0" fontId="32" fillId="24" borderId="14" xfId="0" applyFont="1" applyFill="1" applyBorder="1" applyAlignment="1">
      <alignment horizontal="left" vertical="center" wrapText="1"/>
    </xf>
    <xf numFmtId="0" fontId="33" fillId="0" borderId="14" xfId="0" applyFont="1" applyBorder="1" applyAlignment="1">
      <alignment horizontal="left" vertical="center" wrapText="1"/>
    </xf>
    <xf numFmtId="0" fontId="32" fillId="0" borderId="62" xfId="0" applyFont="1" applyBorder="1" applyAlignment="1">
      <alignment horizontal="center" vertical="center" wrapText="1"/>
    </xf>
    <xf numFmtId="0" fontId="42" fillId="0" borderId="96" xfId="0" applyFont="1" applyBorder="1" applyAlignment="1">
      <alignment horizontal="left" vertical="center" textRotation="180" wrapText="1"/>
    </xf>
    <xf numFmtId="0" fontId="42" fillId="0" borderId="106" xfId="0" applyFont="1" applyBorder="1" applyAlignment="1">
      <alignment horizontal="left" vertical="center" textRotation="180" wrapText="1"/>
    </xf>
    <xf numFmtId="0" fontId="33" fillId="0" borderId="105" xfId="0" applyFont="1" applyBorder="1" applyAlignment="1">
      <alignment horizontal="center" vertical="center" textRotation="180" wrapText="1"/>
    </xf>
    <xf numFmtId="0" fontId="32" fillId="24" borderId="107" xfId="0" applyFont="1" applyFill="1" applyBorder="1" applyAlignment="1">
      <alignment horizontal="left" vertical="center" wrapText="1"/>
    </xf>
    <xf numFmtId="0" fontId="32" fillId="24" borderId="108" xfId="0" applyFont="1" applyFill="1" applyBorder="1" applyAlignment="1">
      <alignment horizontal="left" vertical="center" wrapText="1"/>
    </xf>
    <xf numFmtId="0" fontId="32" fillId="0" borderId="139" xfId="0" applyFont="1" applyBorder="1" applyAlignment="1">
      <alignment horizontal="center" vertical="center" wrapText="1"/>
    </xf>
    <xf numFmtId="0" fontId="32" fillId="0" borderId="140" xfId="0" applyFont="1" applyBorder="1" applyAlignment="1">
      <alignment horizontal="center" vertical="center" wrapText="1"/>
    </xf>
    <xf numFmtId="0" fontId="27" fillId="0" borderId="141" xfId="0" applyFont="1" applyBorder="1" applyAlignment="1">
      <alignment horizontal="center" vertical="center"/>
    </xf>
    <xf numFmtId="0" fontId="27" fillId="0" borderId="142" xfId="0" applyFont="1" applyBorder="1" applyAlignment="1">
      <alignment horizontal="center" vertical="center"/>
    </xf>
    <xf numFmtId="0" fontId="37" fillId="0" borderId="152" xfId="0" applyFont="1" applyBorder="1" applyAlignment="1">
      <alignment horizontal="center" vertical="center" textRotation="180" wrapText="1"/>
    </xf>
    <xf numFmtId="0" fontId="32" fillId="0" borderId="153" xfId="0" applyFont="1" applyBorder="1" applyAlignment="1">
      <alignment horizontal="center" vertical="center" textRotation="180" wrapText="1"/>
    </xf>
    <xf numFmtId="0" fontId="32" fillId="0" borderId="143" xfId="0" applyFont="1" applyBorder="1" applyAlignment="1">
      <alignment horizontal="center" vertical="center" textRotation="180" wrapText="1"/>
    </xf>
    <xf numFmtId="0" fontId="32" fillId="24" borderId="68" xfId="0" applyFont="1" applyFill="1" applyBorder="1" applyAlignment="1">
      <alignment horizontal="left" vertical="center" wrapText="1"/>
    </xf>
    <xf numFmtId="0" fontId="32" fillId="0" borderId="105" xfId="0" applyFont="1" applyBorder="1" applyAlignment="1">
      <alignment vertical="center" textRotation="180" wrapText="1"/>
    </xf>
    <xf numFmtId="0" fontId="32" fillId="0" borderId="106" xfId="0" applyFont="1" applyBorder="1" applyAlignment="1">
      <alignment vertical="center" textRotation="180" wrapText="1"/>
    </xf>
    <xf numFmtId="0" fontId="56" fillId="0" borderId="0" xfId="0" applyFont="1" applyAlignment="1">
      <alignment horizontal="left" vertical="center" wrapText="1"/>
    </xf>
    <xf numFmtId="0" fontId="56" fillId="0" borderId="0" xfId="0" applyFont="1" applyAlignment="1">
      <alignment horizontal="left" vertical="center"/>
    </xf>
  </cellXfs>
  <cellStyles count="45">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30" builtinId="27" customBuiltin="1"/>
    <cellStyle name="Calculation" xfId="31" builtinId="22" customBuiltin="1"/>
    <cellStyle name="Check Cell" xfId="26" builtinId="23" customBuiltin="1"/>
    <cellStyle name="Comma [0]" xfId="42" builtinId="6"/>
    <cellStyle name="Explanatory Text" xfId="39" builtinId="53" customBuiltin="1"/>
    <cellStyle name="Good" xfId="41" builtinId="26" customBuiltin="1"/>
    <cellStyle name="Heading 1" xfId="33" builtinId="16" customBuiltin="1"/>
    <cellStyle name="Heading 2" xfId="34" builtinId="17" customBuiltin="1"/>
    <cellStyle name="Heading 3" xfId="35" builtinId="18" customBuiltin="1"/>
    <cellStyle name="Heading 4" xfId="36" builtinId="19" customBuiltin="1"/>
    <cellStyle name="Input" xfId="40" builtinId="20" customBuiltin="1"/>
    <cellStyle name="Linked Cell" xfId="29" builtinId="24" customBuiltin="1"/>
    <cellStyle name="Neutral" xfId="27" builtinId="28" customBuiltin="1"/>
    <cellStyle name="Normal" xfId="0" builtinId="0"/>
    <cellStyle name="Note" xfId="28" builtinId="10" customBuiltin="1"/>
    <cellStyle name="Output" xfId="38" builtinId="21" customBuiltin="1"/>
    <cellStyle name="Title" xfId="25" builtinId="15" customBuiltin="1"/>
    <cellStyle name="Total" xfId="37" builtinId="25" customBuiltin="1"/>
    <cellStyle name="Warning Text" xfId="32" builtinId="11" customBuiltin="1"/>
    <cellStyle name="標準 2" xfId="43" xr:uid="{00000000-0005-0000-0000-00002B000000}"/>
    <cellStyle name="標準 3" xfId="44" xr:uid="{00000000-0005-0000-0000-00002C00000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12.xml.rels><?xml version="1.0" encoding="UTF-8" standalone="yes"?>
<Relationships xmlns="http://schemas.openxmlformats.org/package/2006/relationships"><Relationship Id="rId1" Type="http://schemas.microsoft.com/office/2006/relationships/activeXControlBinary" Target="activeX12.bin"/></Relationships>
</file>

<file path=xl/activeX/_rels/activeX13.xml.rels><?xml version="1.0" encoding="UTF-8" standalone="yes"?>
<Relationships xmlns="http://schemas.openxmlformats.org/package/2006/relationships"><Relationship Id="rId1" Type="http://schemas.microsoft.com/office/2006/relationships/activeXControlBinary" Target="activeX13.bin"/></Relationships>
</file>

<file path=xl/activeX/_rels/activeX14.xml.rels><?xml version="1.0" encoding="UTF-8" standalone="yes"?>
<Relationships xmlns="http://schemas.openxmlformats.org/package/2006/relationships"><Relationship Id="rId1" Type="http://schemas.microsoft.com/office/2006/relationships/activeXControlBinary" Target="activeX14.bin"/></Relationships>
</file>

<file path=xl/activeX/_rels/activeX15.xml.rels><?xml version="1.0" encoding="UTF-8" standalone="yes"?>
<Relationships xmlns="http://schemas.openxmlformats.org/package/2006/relationships"><Relationship Id="rId1" Type="http://schemas.microsoft.com/office/2006/relationships/activeXControlBinary" Target="activeX15.bin"/></Relationships>
</file>

<file path=xl/activeX/_rels/activeX16.xml.rels><?xml version="1.0" encoding="UTF-8" standalone="yes"?>
<Relationships xmlns="http://schemas.openxmlformats.org/package/2006/relationships"><Relationship Id="rId1" Type="http://schemas.microsoft.com/office/2006/relationships/activeXControlBinary" Target="activeX16.bin"/></Relationships>
</file>

<file path=xl/activeX/_rels/activeX17.xml.rels><?xml version="1.0" encoding="UTF-8" standalone="yes"?>
<Relationships xmlns="http://schemas.openxmlformats.org/package/2006/relationships"><Relationship Id="rId1" Type="http://schemas.microsoft.com/office/2006/relationships/activeXControlBinary" Target="activeX17.bin"/></Relationships>
</file>

<file path=xl/activeX/_rels/activeX18.xml.rels><?xml version="1.0" encoding="UTF-8" standalone="yes"?>
<Relationships xmlns="http://schemas.openxmlformats.org/package/2006/relationships"><Relationship Id="rId1" Type="http://schemas.microsoft.com/office/2006/relationships/activeXControlBinary" Target="activeX18.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activeX1.xml><?xml version="1.0" encoding="utf-8"?>
<ax:ocx xmlns:ax="http://schemas.microsoft.com/office/2006/activeX" xmlns:r="http://schemas.openxmlformats.org/officeDocument/2006/relationships" ax:classid="{8BD21D10-EC42-11CE-9E0D-00AA006002F3}" ax:persistence="persistStreamInit" r:id="rId1"/>
</file>

<file path=xl/activeX/activeX10.xml><?xml version="1.0" encoding="utf-8"?>
<ax:ocx xmlns:ax="http://schemas.microsoft.com/office/2006/activeX" xmlns:r="http://schemas.openxmlformats.org/officeDocument/2006/relationships" ax:classid="{8BD21D40-EC42-11CE-9E0D-00AA006002F3}" ax:persistence="persistStreamInit" r:id="rId1"/>
</file>

<file path=xl/activeX/activeX11.xml><?xml version="1.0" encoding="utf-8"?>
<ax:ocx xmlns:ax="http://schemas.microsoft.com/office/2006/activeX" xmlns:r="http://schemas.openxmlformats.org/officeDocument/2006/relationships" ax:classid="{8BD21D10-EC42-11CE-9E0D-00AA006002F3}" ax:persistence="persistStreamInit" r:id="rId1"/>
</file>

<file path=xl/activeX/activeX12.xml><?xml version="1.0" encoding="utf-8"?>
<ax:ocx xmlns:ax="http://schemas.microsoft.com/office/2006/activeX" xmlns:r="http://schemas.openxmlformats.org/officeDocument/2006/relationships" ax:classid="{8BD21D10-EC42-11CE-9E0D-00AA006002F3}" ax:persistence="persistStreamInit" r:id="rId1"/>
</file>

<file path=xl/activeX/activeX13.xml><?xml version="1.0" encoding="utf-8"?>
<ax:ocx xmlns:ax="http://schemas.microsoft.com/office/2006/activeX" xmlns:r="http://schemas.openxmlformats.org/officeDocument/2006/relationships" ax:classid="{8BD21D10-EC42-11CE-9E0D-00AA006002F3}" ax:persistence="persistStreamInit" r:id="rId1"/>
</file>

<file path=xl/activeX/activeX14.xml><?xml version="1.0" encoding="utf-8"?>
<ax:ocx xmlns:ax="http://schemas.microsoft.com/office/2006/activeX" xmlns:r="http://schemas.openxmlformats.org/officeDocument/2006/relationships" ax:classid="{8BD21D10-EC42-11CE-9E0D-00AA006002F3}" ax:persistence="persistStreamInit" r:id="rId1"/>
</file>

<file path=xl/activeX/activeX15.xml><?xml version="1.0" encoding="utf-8"?>
<ax:ocx xmlns:ax="http://schemas.microsoft.com/office/2006/activeX" xmlns:r="http://schemas.openxmlformats.org/officeDocument/2006/relationships" ax:classid="{8BD21D10-EC42-11CE-9E0D-00AA006002F3}" ax:persistence="persistStreamInit" r:id="rId1"/>
</file>

<file path=xl/activeX/activeX16.xml><?xml version="1.0" encoding="utf-8"?>
<ax:ocx xmlns:ax="http://schemas.microsoft.com/office/2006/activeX" xmlns:r="http://schemas.openxmlformats.org/officeDocument/2006/relationships" ax:classid="{8BD21D40-EC42-11CE-9E0D-00AA006002F3}" ax:persistence="persistStreamInit" r:id="rId1"/>
</file>

<file path=xl/activeX/activeX17.xml><?xml version="1.0" encoding="utf-8"?>
<ax:ocx xmlns:ax="http://schemas.microsoft.com/office/2006/activeX" xmlns:r="http://schemas.openxmlformats.org/officeDocument/2006/relationships" ax:classid="{8BD21D40-EC42-11CE-9E0D-00AA006002F3}" ax:persistence="persistStreamInit" r:id="rId1"/>
</file>

<file path=xl/activeX/activeX18.xml><?xml version="1.0" encoding="utf-8"?>
<ax:ocx xmlns:ax="http://schemas.microsoft.com/office/2006/activeX" xmlns:r="http://schemas.openxmlformats.org/officeDocument/2006/relationships" ax:classid="{8BD21D1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activeX/activeX3.xml><?xml version="1.0" encoding="utf-8"?>
<ax:ocx xmlns:ax="http://schemas.microsoft.com/office/2006/activeX" xmlns:r="http://schemas.openxmlformats.org/officeDocument/2006/relationships" ax:classid="{8BD21D40-EC42-11CE-9E0D-00AA006002F3}" ax:persistence="persistStreamInit" r:id="rId1"/>
</file>

<file path=xl/activeX/activeX4.xml><?xml version="1.0" encoding="utf-8"?>
<ax:ocx xmlns:ax="http://schemas.microsoft.com/office/2006/activeX" xmlns:r="http://schemas.openxmlformats.org/officeDocument/2006/relationships" ax:classid="{8BD21D40-EC42-11CE-9E0D-00AA006002F3}" ax:persistence="persistStreamInit" r:id="rId1"/>
</file>

<file path=xl/activeX/activeX5.xml><?xml version="1.0" encoding="utf-8"?>
<ax:ocx xmlns:ax="http://schemas.microsoft.com/office/2006/activeX" xmlns:r="http://schemas.openxmlformats.org/officeDocument/2006/relationships" ax:classid="{8BD21D40-EC42-11CE-9E0D-00AA006002F3}" ax:persistence="persistStreamInit" r:id="rId1"/>
</file>

<file path=xl/activeX/activeX6.xml><?xml version="1.0" encoding="utf-8"?>
<ax:ocx xmlns:ax="http://schemas.microsoft.com/office/2006/activeX" xmlns:r="http://schemas.openxmlformats.org/officeDocument/2006/relationships" ax:classid="{8BD21D40-EC42-11CE-9E0D-00AA006002F3}" ax:persistence="persistStreamInit" r:id="rId1"/>
</file>

<file path=xl/activeX/activeX7.xml><?xml version="1.0" encoding="utf-8"?>
<ax:ocx xmlns:ax="http://schemas.microsoft.com/office/2006/activeX" xmlns:r="http://schemas.openxmlformats.org/officeDocument/2006/relationships" ax:classid="{8BD21D40-EC42-11CE-9E0D-00AA006002F3}" ax:persistence="persistStreamInit" r:id="rId1"/>
</file>

<file path=xl/activeX/activeX8.xml><?xml version="1.0" encoding="utf-8"?>
<ax:ocx xmlns:ax="http://schemas.microsoft.com/office/2006/activeX" xmlns:r="http://schemas.openxmlformats.org/officeDocument/2006/relationships" ax:classid="{8BD21D40-EC42-11CE-9E0D-00AA006002F3}" ax:persistence="persistStreamInit" r:id="rId1"/>
</file>

<file path=xl/activeX/activeX9.xml><?xml version="1.0" encoding="utf-8"?>
<ax:ocx xmlns:ax="http://schemas.microsoft.com/office/2006/activeX" xmlns:r="http://schemas.openxmlformats.org/officeDocument/2006/relationships" ax:classid="{8BD21D40-EC42-11CE-9E0D-00AA006002F3}" ax:persistence="persistStreamInit" r:id="rId1"/>
</file>

<file path=xl/drawings/_rels/vmlDrawing1.vml.rels><?xml version="1.0" encoding="UTF-8" standalone="yes"?>
<Relationships xmlns="http://schemas.openxmlformats.org/package/2006/relationships"><Relationship Id="rId8" Type="http://schemas.openxmlformats.org/officeDocument/2006/relationships/image" Target="../media/image1.emf"/><Relationship Id="rId13" Type="http://schemas.openxmlformats.org/officeDocument/2006/relationships/image" Target="../media/image13.emf"/><Relationship Id="rId3" Type="http://schemas.openxmlformats.org/officeDocument/2006/relationships/image" Target="../media/image6.emf"/><Relationship Id="rId7" Type="http://schemas.openxmlformats.org/officeDocument/2006/relationships/image" Target="../media/image2.emf"/><Relationship Id="rId12" Type="http://schemas.openxmlformats.org/officeDocument/2006/relationships/image" Target="../media/image12.emf"/><Relationship Id="rId2" Type="http://schemas.openxmlformats.org/officeDocument/2006/relationships/image" Target="../media/image7.emf"/><Relationship Id="rId1" Type="http://schemas.openxmlformats.org/officeDocument/2006/relationships/image" Target="../media/image8.emf"/><Relationship Id="rId6" Type="http://schemas.openxmlformats.org/officeDocument/2006/relationships/image" Target="../media/image3.emf"/><Relationship Id="rId11" Type="http://schemas.openxmlformats.org/officeDocument/2006/relationships/image" Target="../media/image11.emf"/><Relationship Id="rId5" Type="http://schemas.openxmlformats.org/officeDocument/2006/relationships/image" Target="../media/image4.emf"/><Relationship Id="rId10" Type="http://schemas.openxmlformats.org/officeDocument/2006/relationships/image" Target="../media/image10.emf"/><Relationship Id="rId4" Type="http://schemas.openxmlformats.org/officeDocument/2006/relationships/image" Target="../media/image5.emf"/><Relationship Id="rId9" Type="http://schemas.openxmlformats.org/officeDocument/2006/relationships/image" Target="../media/image9.emf"/><Relationship Id="rId14" Type="http://schemas.openxmlformats.org/officeDocument/2006/relationships/image" Target="../media/image14.emf"/></Relationships>
</file>

<file path=xl/drawings/drawing1.xml><?xml version="1.0" encoding="utf-8"?>
<xdr:wsDr xmlns:xdr="http://schemas.openxmlformats.org/drawingml/2006/spreadsheetDrawing" xmlns:a="http://schemas.openxmlformats.org/drawingml/2006/main">
  <xdr:twoCellAnchor>
    <xdr:from>
      <xdr:col>5</xdr:col>
      <xdr:colOff>200025</xdr:colOff>
      <xdr:row>0</xdr:row>
      <xdr:rowOff>38100</xdr:rowOff>
    </xdr:from>
    <xdr:to>
      <xdr:col>6</xdr:col>
      <xdr:colOff>244929</xdr:colOff>
      <xdr:row>1</xdr:row>
      <xdr:rowOff>223157</xdr:rowOff>
    </xdr:to>
    <xdr:sp macro="" textlink="">
      <xdr:nvSpPr>
        <xdr:cNvPr id="2128" name="AutoShape 1">
          <a:extLst>
            <a:ext uri="{FF2B5EF4-FFF2-40B4-BE49-F238E27FC236}">
              <a16:creationId xmlns:a16="http://schemas.microsoft.com/office/drawing/2014/main" id="{00000000-0008-0000-0000-000050080000}"/>
            </a:ext>
          </a:extLst>
        </xdr:cNvPr>
        <xdr:cNvSpPr>
          <a:spLocks noChangeArrowheads="1"/>
        </xdr:cNvSpPr>
      </xdr:nvSpPr>
      <xdr:spPr bwMode="auto">
        <a:xfrm>
          <a:off x="3258911" y="38100"/>
          <a:ext cx="442232" cy="446314"/>
        </a:xfrm>
        <a:prstGeom prst="plus">
          <a:avLst>
            <a:gd name="adj" fmla="val 33806"/>
          </a:avLst>
        </a:prstGeom>
        <a:solidFill>
          <a:srgbClr xmlns:mc="http://schemas.openxmlformats.org/markup-compatibility/2006" xmlns:a14="http://schemas.microsoft.com/office/drawing/2010/main" val="339966" mc:Ignorable="a14" a14:legacySpreadsheetColorIndex="57"/>
        </a:solidFill>
        <a:ln w="9525">
          <a:solidFill>
            <a:srgbClr xmlns:mc="http://schemas.openxmlformats.org/markup-compatibility/2006" xmlns:a14="http://schemas.microsoft.com/office/drawing/2010/main" val="008000" mc:Ignorable="a14" a14:legacySpreadsheetColorIndex="17"/>
          </a:solidFill>
          <a:miter lim="800000"/>
          <a:headEnd/>
          <a:tailEnd/>
        </a:ln>
      </xdr:spPr>
    </xdr:sp>
    <xdr:clientData/>
  </xdr:twoCellAnchor>
  <xdr:twoCellAnchor>
    <xdr:from>
      <xdr:col>7</xdr:col>
      <xdr:colOff>733425</xdr:colOff>
      <xdr:row>13</xdr:row>
      <xdr:rowOff>85725</xdr:rowOff>
    </xdr:from>
    <xdr:to>
      <xdr:col>8</xdr:col>
      <xdr:colOff>133350</xdr:colOff>
      <xdr:row>14</xdr:row>
      <xdr:rowOff>104775</xdr:rowOff>
    </xdr:to>
    <xdr:sp macro="" textlink="">
      <xdr:nvSpPr>
        <xdr:cNvPr id="2129" name="AutoShape 5">
          <a:extLst>
            <a:ext uri="{FF2B5EF4-FFF2-40B4-BE49-F238E27FC236}">
              <a16:creationId xmlns:a16="http://schemas.microsoft.com/office/drawing/2014/main" id="{00000000-0008-0000-0000-000051080000}"/>
            </a:ext>
          </a:extLst>
        </xdr:cNvPr>
        <xdr:cNvSpPr>
          <a:spLocks noChangeArrowheads="1"/>
        </xdr:cNvSpPr>
      </xdr:nvSpPr>
      <xdr:spPr bwMode="auto">
        <a:xfrm>
          <a:off x="4705350" y="2466975"/>
          <a:ext cx="190500" cy="190500"/>
        </a:xfrm>
        <a:prstGeom prst="rightArrow">
          <a:avLst>
            <a:gd name="adj1" fmla="val 46667"/>
            <a:gd name="adj2" fmla="val 59259"/>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8</xdr:col>
      <xdr:colOff>142875</xdr:colOff>
      <xdr:row>13</xdr:row>
      <xdr:rowOff>6804</xdr:rowOff>
    </xdr:from>
    <xdr:to>
      <xdr:col>9</xdr:col>
      <xdr:colOff>9525</xdr:colOff>
      <xdr:row>14</xdr:row>
      <xdr:rowOff>44904</xdr:rowOff>
    </xdr:to>
    <xdr:sp macro="" textlink="">
      <xdr:nvSpPr>
        <xdr:cNvPr id="2087" name="Rectangle 39">
          <a:extLst>
            <a:ext uri="{FF2B5EF4-FFF2-40B4-BE49-F238E27FC236}">
              <a16:creationId xmlns:a16="http://schemas.microsoft.com/office/drawing/2014/main" id="{00000000-0008-0000-0000-000027080000}"/>
            </a:ext>
          </a:extLst>
        </xdr:cNvPr>
        <xdr:cNvSpPr>
          <a:spLocks noChangeArrowheads="1"/>
        </xdr:cNvSpPr>
      </xdr:nvSpPr>
      <xdr:spPr bwMode="auto">
        <a:xfrm>
          <a:off x="5082268" y="2925536"/>
          <a:ext cx="628650" cy="2081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en-US" altLang="ja-JP" sz="1000" b="0" i="0" u="none" strike="noStrike" baseline="0">
              <a:solidFill>
                <a:srgbClr val="000000"/>
              </a:solidFill>
              <a:latin typeface="Arial" panose="020B0604020202020204" pitchFamily="34" charset="0"/>
              <a:ea typeface="ＭＳ Ｐゴシック"/>
              <a:cs typeface="Arial" panose="020B0604020202020204" pitchFamily="34" charset="0"/>
            </a:rPr>
            <a:t>Estimated</a:t>
          </a:r>
          <a:endParaRPr lang="ja-JP" altLang="en-US" sz="1000" b="0" i="0" u="none" strike="noStrike" baseline="0">
            <a:solidFill>
              <a:srgbClr val="000000"/>
            </a:solidFill>
            <a:latin typeface="Arial" panose="020B0604020202020204" pitchFamily="34" charset="0"/>
            <a:ea typeface="ＭＳ Ｐゴシック"/>
            <a:cs typeface="Arial" panose="020B0604020202020204" pitchFamily="34" charset="0"/>
          </a:endParaRPr>
        </a:p>
      </xdr:txBody>
    </xdr:sp>
    <xdr:clientData/>
  </xdr:twoCellAnchor>
  <mc:AlternateContent xmlns:mc="http://schemas.openxmlformats.org/markup-compatibility/2006">
    <mc:Choice xmlns:a14="http://schemas.microsoft.com/office/drawing/2010/main" Requires="a14">
      <xdr:twoCellAnchor editAs="oneCell">
        <xdr:from>
          <xdr:col>0</xdr:col>
          <xdr:colOff>45720</xdr:colOff>
          <xdr:row>1</xdr:row>
          <xdr:rowOff>30480</xdr:rowOff>
        </xdr:from>
        <xdr:to>
          <xdr:col>2</xdr:col>
          <xdr:colOff>22860</xdr:colOff>
          <xdr:row>1</xdr:row>
          <xdr:rowOff>228600</xdr:rowOff>
        </xdr:to>
        <xdr:sp macro="" textlink="">
          <xdr:nvSpPr>
            <xdr:cNvPr id="2092" name="CheckBox1" hidden="1">
              <a:extLst>
                <a:ext uri="{63B3BB69-23CF-44E3-9099-C40C66FF867C}">
                  <a14:compatExt spid="_x0000_s2092"/>
                </a:ext>
                <a:ext uri="{FF2B5EF4-FFF2-40B4-BE49-F238E27FC236}">
                  <a16:creationId xmlns:a16="http://schemas.microsoft.com/office/drawing/2014/main" id="{00000000-0008-0000-0000-00002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518160</xdr:colOff>
          <xdr:row>1</xdr:row>
          <xdr:rowOff>22860</xdr:rowOff>
        </xdr:from>
        <xdr:to>
          <xdr:col>4</xdr:col>
          <xdr:colOff>182880</xdr:colOff>
          <xdr:row>1</xdr:row>
          <xdr:rowOff>220980</xdr:rowOff>
        </xdr:to>
        <xdr:sp macro="" textlink="">
          <xdr:nvSpPr>
            <xdr:cNvPr id="2095" name="CheckBox2" hidden="1">
              <a:extLst>
                <a:ext uri="{63B3BB69-23CF-44E3-9099-C40C66FF867C}">
                  <a14:compatExt spid="_x0000_s2095"/>
                </a:ext>
                <a:ext uri="{FF2B5EF4-FFF2-40B4-BE49-F238E27FC236}">
                  <a16:creationId xmlns:a16="http://schemas.microsoft.com/office/drawing/2014/main" id="{00000000-0008-0000-0000-00002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2</xdr:row>
          <xdr:rowOff>83820</xdr:rowOff>
        </xdr:from>
        <xdr:to>
          <xdr:col>1</xdr:col>
          <xdr:colOff>7620</xdr:colOff>
          <xdr:row>2</xdr:row>
          <xdr:rowOff>289560</xdr:rowOff>
        </xdr:to>
        <xdr:sp macro="" textlink="">
          <xdr:nvSpPr>
            <xdr:cNvPr id="2097" name="CheckBox3" hidden="1">
              <a:extLst>
                <a:ext uri="{63B3BB69-23CF-44E3-9099-C40C66FF867C}">
                  <a14:compatExt spid="_x0000_s2097"/>
                </a:ext>
                <a:ext uri="{FF2B5EF4-FFF2-40B4-BE49-F238E27FC236}">
                  <a16:creationId xmlns:a16="http://schemas.microsoft.com/office/drawing/2014/main" id="{00000000-0008-0000-0000-00003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2</xdr:row>
          <xdr:rowOff>83820</xdr:rowOff>
        </xdr:from>
        <xdr:to>
          <xdr:col>2</xdr:col>
          <xdr:colOff>579120</xdr:colOff>
          <xdr:row>2</xdr:row>
          <xdr:rowOff>289560</xdr:rowOff>
        </xdr:to>
        <xdr:sp macro="" textlink="">
          <xdr:nvSpPr>
            <xdr:cNvPr id="2098" name="CheckBox4" hidden="1">
              <a:extLst>
                <a:ext uri="{63B3BB69-23CF-44E3-9099-C40C66FF867C}">
                  <a14:compatExt spid="_x0000_s2098"/>
                </a:ext>
                <a:ext uri="{FF2B5EF4-FFF2-40B4-BE49-F238E27FC236}">
                  <a16:creationId xmlns:a16="http://schemas.microsoft.com/office/drawing/2014/main" id="{00000000-0008-0000-0000-00003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xdr:row>
          <xdr:rowOff>83820</xdr:rowOff>
        </xdr:from>
        <xdr:to>
          <xdr:col>4</xdr:col>
          <xdr:colOff>68580</xdr:colOff>
          <xdr:row>2</xdr:row>
          <xdr:rowOff>289560</xdr:rowOff>
        </xdr:to>
        <xdr:sp macro="" textlink="">
          <xdr:nvSpPr>
            <xdr:cNvPr id="2099" name="CheckBox5" hidden="1">
              <a:extLst>
                <a:ext uri="{63B3BB69-23CF-44E3-9099-C40C66FF867C}">
                  <a14:compatExt spid="_x0000_s2099"/>
                </a:ext>
                <a:ext uri="{FF2B5EF4-FFF2-40B4-BE49-F238E27FC236}">
                  <a16:creationId xmlns:a16="http://schemas.microsoft.com/office/drawing/2014/main" id="{00000000-0008-0000-0000-00003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106680</xdr:colOff>
          <xdr:row>9</xdr:row>
          <xdr:rowOff>22860</xdr:rowOff>
        </xdr:from>
        <xdr:to>
          <xdr:col>7</xdr:col>
          <xdr:colOff>236220</xdr:colOff>
          <xdr:row>9</xdr:row>
          <xdr:rowOff>160020</xdr:rowOff>
        </xdr:to>
        <xdr:sp macro="" textlink="">
          <xdr:nvSpPr>
            <xdr:cNvPr id="2100" name="CheckBox6" hidden="1">
              <a:extLst>
                <a:ext uri="{63B3BB69-23CF-44E3-9099-C40C66FF867C}">
                  <a14:compatExt spid="_x0000_s2100"/>
                </a:ext>
                <a:ext uri="{FF2B5EF4-FFF2-40B4-BE49-F238E27FC236}">
                  <a16:creationId xmlns:a16="http://schemas.microsoft.com/office/drawing/2014/main" id="{00000000-0008-0000-0000-00003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327660</xdr:colOff>
          <xdr:row>9</xdr:row>
          <xdr:rowOff>22860</xdr:rowOff>
        </xdr:from>
        <xdr:to>
          <xdr:col>8</xdr:col>
          <xdr:colOff>457200</xdr:colOff>
          <xdr:row>9</xdr:row>
          <xdr:rowOff>160020</xdr:rowOff>
        </xdr:to>
        <xdr:sp macro="" textlink="">
          <xdr:nvSpPr>
            <xdr:cNvPr id="2101" name="CheckBox7" hidden="1">
              <a:extLst>
                <a:ext uri="{63B3BB69-23CF-44E3-9099-C40C66FF867C}">
                  <a14:compatExt spid="_x0000_s2101"/>
                </a:ext>
                <a:ext uri="{FF2B5EF4-FFF2-40B4-BE49-F238E27FC236}">
                  <a16:creationId xmlns:a16="http://schemas.microsoft.com/office/drawing/2014/main" id="{00000000-0008-0000-0000-00003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106680</xdr:colOff>
          <xdr:row>11</xdr:row>
          <xdr:rowOff>30480</xdr:rowOff>
        </xdr:from>
        <xdr:to>
          <xdr:col>7</xdr:col>
          <xdr:colOff>236220</xdr:colOff>
          <xdr:row>11</xdr:row>
          <xdr:rowOff>160020</xdr:rowOff>
        </xdr:to>
        <xdr:sp macro="" textlink="">
          <xdr:nvSpPr>
            <xdr:cNvPr id="2102" name="CheckBox8" hidden="1">
              <a:extLst>
                <a:ext uri="{63B3BB69-23CF-44E3-9099-C40C66FF867C}">
                  <a14:compatExt spid="_x0000_s2102"/>
                </a:ext>
                <a:ext uri="{FF2B5EF4-FFF2-40B4-BE49-F238E27FC236}">
                  <a16:creationId xmlns:a16="http://schemas.microsoft.com/office/drawing/2014/main" id="{00000000-0008-0000-0000-00003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327660</xdr:colOff>
          <xdr:row>11</xdr:row>
          <xdr:rowOff>30480</xdr:rowOff>
        </xdr:from>
        <xdr:to>
          <xdr:col>8</xdr:col>
          <xdr:colOff>457200</xdr:colOff>
          <xdr:row>11</xdr:row>
          <xdr:rowOff>160020</xdr:rowOff>
        </xdr:to>
        <xdr:sp macro="" textlink="">
          <xdr:nvSpPr>
            <xdr:cNvPr id="2104" name="CheckBox9" hidden="1">
              <a:extLst>
                <a:ext uri="{63B3BB69-23CF-44E3-9099-C40C66FF867C}">
                  <a14:compatExt spid="_x0000_s2104"/>
                </a:ext>
                <a:ext uri="{FF2B5EF4-FFF2-40B4-BE49-F238E27FC236}">
                  <a16:creationId xmlns:a16="http://schemas.microsoft.com/office/drawing/2014/main" id="{00000000-0008-0000-0000-00003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274320</xdr:colOff>
          <xdr:row>5</xdr:row>
          <xdr:rowOff>22860</xdr:rowOff>
        </xdr:from>
        <xdr:to>
          <xdr:col>1</xdr:col>
          <xdr:colOff>609600</xdr:colOff>
          <xdr:row>5</xdr:row>
          <xdr:rowOff>160020</xdr:rowOff>
        </xdr:to>
        <xdr:sp macro="" textlink="">
          <xdr:nvSpPr>
            <xdr:cNvPr id="2115" name="TextBox6" hidden="1">
              <a:extLst>
                <a:ext uri="{63B3BB69-23CF-44E3-9099-C40C66FF867C}">
                  <a14:compatExt spid="_x0000_s2115"/>
                </a:ext>
                <a:ext uri="{FF2B5EF4-FFF2-40B4-BE49-F238E27FC236}">
                  <a16:creationId xmlns:a16="http://schemas.microsoft.com/office/drawing/2014/main" id="{00000000-0008-0000-0000-00004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38100</xdr:colOff>
          <xdr:row>5</xdr:row>
          <xdr:rowOff>22860</xdr:rowOff>
        </xdr:from>
        <xdr:to>
          <xdr:col>2</xdr:col>
          <xdr:colOff>571500</xdr:colOff>
          <xdr:row>6</xdr:row>
          <xdr:rowOff>0</xdr:rowOff>
        </xdr:to>
        <xdr:sp macro="" textlink="">
          <xdr:nvSpPr>
            <xdr:cNvPr id="2116" name="TextBox3" hidden="1">
              <a:extLst>
                <a:ext uri="{63B3BB69-23CF-44E3-9099-C40C66FF867C}">
                  <a14:compatExt spid="_x0000_s2116"/>
                </a:ext>
                <a:ext uri="{FF2B5EF4-FFF2-40B4-BE49-F238E27FC236}">
                  <a16:creationId xmlns:a16="http://schemas.microsoft.com/office/drawing/2014/main" id="{00000000-0008-0000-0000-00004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617220</xdr:colOff>
          <xdr:row>5</xdr:row>
          <xdr:rowOff>22860</xdr:rowOff>
        </xdr:from>
        <xdr:to>
          <xdr:col>1</xdr:col>
          <xdr:colOff>152400</xdr:colOff>
          <xdr:row>5</xdr:row>
          <xdr:rowOff>160020</xdr:rowOff>
        </xdr:to>
        <xdr:sp macro="" textlink="">
          <xdr:nvSpPr>
            <xdr:cNvPr id="2117" name="TextBox4" hidden="1">
              <a:extLst>
                <a:ext uri="{63B3BB69-23CF-44E3-9099-C40C66FF867C}">
                  <a14:compatExt spid="_x0000_s2117"/>
                </a:ext>
                <a:ext uri="{FF2B5EF4-FFF2-40B4-BE49-F238E27FC236}">
                  <a16:creationId xmlns:a16="http://schemas.microsoft.com/office/drawing/2014/main" id="{00000000-0008-0000-0000-00004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182880</xdr:colOff>
          <xdr:row>5</xdr:row>
          <xdr:rowOff>22860</xdr:rowOff>
        </xdr:from>
        <xdr:to>
          <xdr:col>0</xdr:col>
          <xdr:colOff>518160</xdr:colOff>
          <xdr:row>5</xdr:row>
          <xdr:rowOff>160020</xdr:rowOff>
        </xdr:to>
        <xdr:sp macro="" textlink="">
          <xdr:nvSpPr>
            <xdr:cNvPr id="2118" name="TextBox5" hidden="1">
              <a:extLst>
                <a:ext uri="{63B3BB69-23CF-44E3-9099-C40C66FF867C}">
                  <a14:compatExt spid="_x0000_s2118"/>
                </a:ext>
                <a:ext uri="{FF2B5EF4-FFF2-40B4-BE49-F238E27FC236}">
                  <a16:creationId xmlns:a16="http://schemas.microsoft.com/office/drawing/2014/main" id="{00000000-0008-0000-0000-00004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144780</xdr:colOff>
          <xdr:row>6</xdr:row>
          <xdr:rowOff>30480</xdr:rowOff>
        </xdr:from>
        <xdr:to>
          <xdr:col>0</xdr:col>
          <xdr:colOff>335280</xdr:colOff>
          <xdr:row>6</xdr:row>
          <xdr:rowOff>175260</xdr:rowOff>
        </xdr:to>
        <xdr:sp macro="" textlink="">
          <xdr:nvSpPr>
            <xdr:cNvPr id="2119" name="TextBox1" hidden="1">
              <a:extLst>
                <a:ext uri="{63B3BB69-23CF-44E3-9099-C40C66FF867C}">
                  <a14:compatExt spid="_x0000_s2119"/>
                </a:ext>
                <a:ext uri="{FF2B5EF4-FFF2-40B4-BE49-F238E27FC236}">
                  <a16:creationId xmlns:a16="http://schemas.microsoft.com/office/drawing/2014/main" id="{00000000-0008-0000-0000-00004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571500</xdr:colOff>
          <xdr:row>6</xdr:row>
          <xdr:rowOff>30480</xdr:rowOff>
        </xdr:from>
        <xdr:to>
          <xdr:col>0</xdr:col>
          <xdr:colOff>800100</xdr:colOff>
          <xdr:row>6</xdr:row>
          <xdr:rowOff>175260</xdr:rowOff>
        </xdr:to>
        <xdr:sp macro="" textlink="">
          <xdr:nvSpPr>
            <xdr:cNvPr id="2120" name="TextBox2" hidden="1">
              <a:extLst>
                <a:ext uri="{63B3BB69-23CF-44E3-9099-C40C66FF867C}">
                  <a14:compatExt spid="_x0000_s2120"/>
                </a:ext>
                <a:ext uri="{FF2B5EF4-FFF2-40B4-BE49-F238E27FC236}">
                  <a16:creationId xmlns:a16="http://schemas.microsoft.com/office/drawing/2014/main" id="{00000000-0008-0000-0000-00004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oneCellAnchor>
    <xdr:from>
      <xdr:col>0</xdr:col>
      <xdr:colOff>453259</xdr:colOff>
      <xdr:row>4</xdr:row>
      <xdr:rowOff>286079</xdr:rowOff>
    </xdr:from>
    <xdr:ext cx="219355" cy="201915"/>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453259" y="1171904"/>
          <a:ext cx="219355" cy="2019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700"/>
            <a:t>/</a:t>
          </a:r>
        </a:p>
      </xdr:txBody>
    </xdr:sp>
    <xdr:clientData/>
  </xdr:oneCellAnchor>
  <xdr:oneCellAnchor>
    <xdr:from>
      <xdr:col>1</xdr:col>
      <xdr:colOff>105103</xdr:colOff>
      <xdr:row>4</xdr:row>
      <xdr:rowOff>286079</xdr:rowOff>
    </xdr:from>
    <xdr:ext cx="219355" cy="201915"/>
    <xdr:sp macro="" textlink="">
      <xdr:nvSpPr>
        <xdr:cNvPr id="28" name="TextBox 27">
          <a:extLst>
            <a:ext uri="{FF2B5EF4-FFF2-40B4-BE49-F238E27FC236}">
              <a16:creationId xmlns:a16="http://schemas.microsoft.com/office/drawing/2014/main" id="{00000000-0008-0000-0000-00001C000000}"/>
            </a:ext>
          </a:extLst>
        </xdr:cNvPr>
        <xdr:cNvSpPr txBox="1"/>
      </xdr:nvSpPr>
      <xdr:spPr>
        <a:xfrm>
          <a:off x="905203" y="1171904"/>
          <a:ext cx="219355" cy="2019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700"/>
            <a:t>/</a:t>
          </a:r>
        </a:p>
      </xdr:txBody>
    </xdr:sp>
    <xdr:clientData/>
  </xdr:oneCellAnchor>
  <xdr:oneCellAnchor>
    <xdr:from>
      <xdr:col>1</xdr:col>
      <xdr:colOff>561318</xdr:colOff>
      <xdr:row>4</xdr:row>
      <xdr:rowOff>267029</xdr:rowOff>
    </xdr:from>
    <xdr:ext cx="219676" cy="233205"/>
    <xdr:sp macro="" textlink="">
      <xdr:nvSpPr>
        <xdr:cNvPr id="29" name="TextBox 28">
          <a:extLst>
            <a:ext uri="{FF2B5EF4-FFF2-40B4-BE49-F238E27FC236}">
              <a16:creationId xmlns:a16="http://schemas.microsoft.com/office/drawing/2014/main" id="{00000000-0008-0000-0000-00001D000000}"/>
            </a:ext>
          </a:extLst>
        </xdr:cNvPr>
        <xdr:cNvSpPr txBox="1"/>
      </xdr:nvSpPr>
      <xdr:spPr>
        <a:xfrm>
          <a:off x="1361418" y="1152854"/>
          <a:ext cx="219676"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900"/>
            <a:t>(</a:t>
          </a:r>
        </a:p>
      </xdr:txBody>
    </xdr:sp>
    <xdr:clientData/>
  </xdr:oneCellAnchor>
  <xdr:oneCellAnchor>
    <xdr:from>
      <xdr:col>2</xdr:col>
      <xdr:colOff>485118</xdr:colOff>
      <xdr:row>4</xdr:row>
      <xdr:rowOff>276554</xdr:rowOff>
    </xdr:from>
    <xdr:ext cx="215765" cy="217560"/>
    <xdr:sp macro="" textlink="">
      <xdr:nvSpPr>
        <xdr:cNvPr id="31" name="TextBox 30">
          <a:extLst>
            <a:ext uri="{FF2B5EF4-FFF2-40B4-BE49-F238E27FC236}">
              <a16:creationId xmlns:a16="http://schemas.microsoft.com/office/drawing/2014/main" id="{00000000-0008-0000-0000-00001F000000}"/>
            </a:ext>
          </a:extLst>
        </xdr:cNvPr>
        <xdr:cNvSpPr txBox="1"/>
      </xdr:nvSpPr>
      <xdr:spPr>
        <a:xfrm>
          <a:off x="1971018" y="1162379"/>
          <a:ext cx="2157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800"/>
            <a:t>)</a:t>
          </a:r>
        </a:p>
      </xdr:txBody>
    </xdr:sp>
    <xdr:clientData/>
  </xdr:oneCellAnchor>
  <xdr:oneCellAnchor>
    <xdr:from>
      <xdr:col>0</xdr:col>
      <xdr:colOff>291334</xdr:colOff>
      <xdr:row>5</xdr:row>
      <xdr:rowOff>162254</xdr:rowOff>
    </xdr:from>
    <xdr:ext cx="263149" cy="201915"/>
    <xdr:sp macro="" textlink="">
      <xdr:nvSpPr>
        <xdr:cNvPr id="32" name="TextBox 31">
          <a:extLst>
            <a:ext uri="{FF2B5EF4-FFF2-40B4-BE49-F238E27FC236}">
              <a16:creationId xmlns:a16="http://schemas.microsoft.com/office/drawing/2014/main" id="{00000000-0008-0000-0000-000020000000}"/>
            </a:ext>
          </a:extLst>
        </xdr:cNvPr>
        <xdr:cNvSpPr txBox="1"/>
      </xdr:nvSpPr>
      <xdr:spPr>
        <a:xfrm>
          <a:off x="291334" y="1352879"/>
          <a:ext cx="263149" cy="2019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700"/>
            <a:t>hr</a:t>
          </a:r>
        </a:p>
      </xdr:txBody>
    </xdr:sp>
    <xdr:clientData/>
  </xdr:oneCellAnchor>
  <xdr:oneCellAnchor>
    <xdr:from>
      <xdr:col>0</xdr:col>
      <xdr:colOff>748534</xdr:colOff>
      <xdr:row>5</xdr:row>
      <xdr:rowOff>162254</xdr:rowOff>
    </xdr:from>
    <xdr:ext cx="324128" cy="201915"/>
    <xdr:sp macro="" textlink="">
      <xdr:nvSpPr>
        <xdr:cNvPr id="33" name="TextBox 32">
          <a:extLst>
            <a:ext uri="{FF2B5EF4-FFF2-40B4-BE49-F238E27FC236}">
              <a16:creationId xmlns:a16="http://schemas.microsoft.com/office/drawing/2014/main" id="{00000000-0008-0000-0000-000021000000}"/>
            </a:ext>
          </a:extLst>
        </xdr:cNvPr>
        <xdr:cNvSpPr txBox="1"/>
      </xdr:nvSpPr>
      <xdr:spPr>
        <a:xfrm>
          <a:off x="748534" y="1352879"/>
          <a:ext cx="324128" cy="2019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700"/>
            <a:t>min</a:t>
          </a:r>
        </a:p>
      </xdr:txBody>
    </xdr:sp>
    <xdr:clientData/>
  </xdr:oneCellAnchor>
  <mc:AlternateContent xmlns:mc="http://schemas.openxmlformats.org/markup-compatibility/2006">
    <mc:Choice xmlns:a14="http://schemas.microsoft.com/office/drawing/2010/main" Requires="a14">
      <xdr:twoCellAnchor editAs="oneCell">
        <xdr:from>
          <xdr:col>1</xdr:col>
          <xdr:colOff>419100</xdr:colOff>
          <xdr:row>6</xdr:row>
          <xdr:rowOff>22860</xdr:rowOff>
        </xdr:from>
        <xdr:to>
          <xdr:col>2</xdr:col>
          <xdr:colOff>228600</xdr:colOff>
          <xdr:row>7</xdr:row>
          <xdr:rowOff>0</xdr:rowOff>
        </xdr:to>
        <xdr:sp macro="" textlink="">
          <xdr:nvSpPr>
            <xdr:cNvPr id="2121" name="CheckBox10" hidden="1">
              <a:extLst>
                <a:ext uri="{63B3BB69-23CF-44E3-9099-C40C66FF867C}">
                  <a14:compatExt spid="_x0000_s2121"/>
                </a:ext>
                <a:ext uri="{FF2B5EF4-FFF2-40B4-BE49-F238E27FC236}">
                  <a16:creationId xmlns:a16="http://schemas.microsoft.com/office/drawing/2014/main" id="{00000000-0008-0000-0000-00004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144780</xdr:colOff>
          <xdr:row>6</xdr:row>
          <xdr:rowOff>22860</xdr:rowOff>
        </xdr:from>
        <xdr:to>
          <xdr:col>2</xdr:col>
          <xdr:colOff>571500</xdr:colOff>
          <xdr:row>7</xdr:row>
          <xdr:rowOff>0</xdr:rowOff>
        </xdr:to>
        <xdr:sp macro="" textlink="">
          <xdr:nvSpPr>
            <xdr:cNvPr id="2123" name="CheckBox11" hidden="1">
              <a:extLst>
                <a:ext uri="{63B3BB69-23CF-44E3-9099-C40C66FF867C}">
                  <a14:compatExt spid="_x0000_s2123"/>
                </a:ext>
                <a:ext uri="{FF2B5EF4-FFF2-40B4-BE49-F238E27FC236}">
                  <a16:creationId xmlns:a16="http://schemas.microsoft.com/office/drawing/2014/main" id="{00000000-0008-0000-0000-00004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419100</xdr:colOff>
          <xdr:row>1</xdr:row>
          <xdr:rowOff>22860</xdr:rowOff>
        </xdr:from>
        <xdr:to>
          <xdr:col>11</xdr:col>
          <xdr:colOff>144780</xdr:colOff>
          <xdr:row>1</xdr:row>
          <xdr:rowOff>220980</xdr:rowOff>
        </xdr:to>
        <xdr:sp macro="" textlink="">
          <xdr:nvSpPr>
            <xdr:cNvPr id="2124" name="TextBox7" hidden="1">
              <a:extLst>
                <a:ext uri="{63B3BB69-23CF-44E3-9099-C40C66FF867C}">
                  <a14:compatExt spid="_x0000_s2124"/>
                </a:ext>
                <a:ext uri="{FF2B5EF4-FFF2-40B4-BE49-F238E27FC236}">
                  <a16:creationId xmlns:a16="http://schemas.microsoft.com/office/drawing/2014/main" id="{00000000-0008-0000-0000-00004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13</xdr:col>
      <xdr:colOff>27214</xdr:colOff>
      <xdr:row>1</xdr:row>
      <xdr:rowOff>321121</xdr:rowOff>
    </xdr:from>
    <xdr:to>
      <xdr:col>14</xdr:col>
      <xdr:colOff>1</xdr:colOff>
      <xdr:row>2</xdr:row>
      <xdr:rowOff>433027</xdr:rowOff>
    </xdr:to>
    <xdr:sp macro="" textlink="">
      <xdr:nvSpPr>
        <xdr:cNvPr id="2" name="左矢印 1">
          <a:extLst>
            <a:ext uri="{FF2B5EF4-FFF2-40B4-BE49-F238E27FC236}">
              <a16:creationId xmlns:a16="http://schemas.microsoft.com/office/drawing/2014/main" id="{00000000-0008-0000-0200-000002000000}"/>
            </a:ext>
          </a:extLst>
        </xdr:cNvPr>
        <xdr:cNvSpPr/>
      </xdr:nvSpPr>
      <xdr:spPr>
        <a:xfrm>
          <a:off x="12512584" y="1163131"/>
          <a:ext cx="793842" cy="531006"/>
        </a:xfrm>
        <a:prstGeom prst="leftArrow">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1"/>
        <a:lstStyle/>
        <a:p>
          <a:pPr algn="l"/>
          <a:endParaRPr kumimoji="1" lang="ja-JP" altLang="en-US" sz="1100" u="sng">
            <a:solidFill>
              <a:srgbClr val="FF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0</xdr:colOff>
      <xdr:row>1</xdr:row>
      <xdr:rowOff>0</xdr:rowOff>
    </xdr:from>
    <xdr:to>
      <xdr:col>6</xdr:col>
      <xdr:colOff>0</xdr:colOff>
      <xdr:row>1</xdr:row>
      <xdr:rowOff>0</xdr:rowOff>
    </xdr:to>
    <xdr:sp macro="" textlink="">
      <xdr:nvSpPr>
        <xdr:cNvPr id="19509" name="Line 1">
          <a:extLst>
            <a:ext uri="{FF2B5EF4-FFF2-40B4-BE49-F238E27FC236}">
              <a16:creationId xmlns:a16="http://schemas.microsoft.com/office/drawing/2014/main" id="{00000000-0008-0000-0400-0000354C0000}"/>
            </a:ext>
          </a:extLst>
        </xdr:cNvPr>
        <xdr:cNvSpPr>
          <a:spLocks noChangeShapeType="1"/>
        </xdr:cNvSpPr>
      </xdr:nvSpPr>
      <xdr:spPr bwMode="auto">
        <a:xfrm>
          <a:off x="11039475" y="1123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3789045</xdr:colOff>
      <xdr:row>0</xdr:row>
      <xdr:rowOff>149318</xdr:rowOff>
    </xdr:from>
    <xdr:to>
      <xdr:col>9</xdr:col>
      <xdr:colOff>266700</xdr:colOff>
      <xdr:row>0</xdr:row>
      <xdr:rowOff>1085850</xdr:rowOff>
    </xdr:to>
    <xdr:grpSp>
      <xdr:nvGrpSpPr>
        <xdr:cNvPr id="19510" name="Group 41">
          <a:extLst>
            <a:ext uri="{FF2B5EF4-FFF2-40B4-BE49-F238E27FC236}">
              <a16:creationId xmlns:a16="http://schemas.microsoft.com/office/drawing/2014/main" id="{00000000-0008-0000-0400-0000364C0000}"/>
            </a:ext>
          </a:extLst>
        </xdr:cNvPr>
        <xdr:cNvGrpSpPr>
          <a:grpSpLocks/>
        </xdr:cNvGrpSpPr>
      </xdr:nvGrpSpPr>
      <xdr:grpSpPr bwMode="auto">
        <a:xfrm>
          <a:off x="8974455" y="149318"/>
          <a:ext cx="3417570" cy="932722"/>
          <a:chOff x="1039" y="14"/>
          <a:chExt cx="454" cy="93"/>
        </a:xfrm>
      </xdr:grpSpPr>
      <xdr:grpSp>
        <xdr:nvGrpSpPr>
          <xdr:cNvPr id="19511" name="Group 40">
            <a:extLst>
              <a:ext uri="{FF2B5EF4-FFF2-40B4-BE49-F238E27FC236}">
                <a16:creationId xmlns:a16="http://schemas.microsoft.com/office/drawing/2014/main" id="{00000000-0008-0000-0400-0000374C0000}"/>
              </a:ext>
            </a:extLst>
          </xdr:cNvPr>
          <xdr:cNvGrpSpPr>
            <a:grpSpLocks/>
          </xdr:cNvGrpSpPr>
        </xdr:nvGrpSpPr>
        <xdr:grpSpPr bwMode="auto">
          <a:xfrm>
            <a:off x="1039" y="14"/>
            <a:ext cx="369" cy="93"/>
            <a:chOff x="1039" y="14"/>
            <a:chExt cx="369" cy="93"/>
          </a:xfrm>
        </xdr:grpSpPr>
        <xdr:sp macro="" textlink="">
          <xdr:nvSpPr>
            <xdr:cNvPr id="7" name="Rectangle 21">
              <a:extLst>
                <a:ext uri="{FF2B5EF4-FFF2-40B4-BE49-F238E27FC236}">
                  <a16:creationId xmlns:a16="http://schemas.microsoft.com/office/drawing/2014/main" id="{00000000-0008-0000-0400-000007000000}"/>
                </a:ext>
              </a:extLst>
            </xdr:cNvPr>
            <xdr:cNvSpPr>
              <a:spLocks noChangeArrowheads="1"/>
            </xdr:cNvSpPr>
          </xdr:nvSpPr>
          <xdr:spPr bwMode="auto">
            <a:xfrm>
              <a:off x="1039" y="14"/>
              <a:ext cx="92" cy="6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0" anchor="t" upright="1"/>
            <a:lstStyle/>
            <a:p>
              <a:pPr algn="ctr" rtl="0">
                <a:lnSpc>
                  <a:spcPts val="1100"/>
                </a:lnSpc>
                <a:defRPr sz="1000"/>
              </a:pPr>
              <a:r>
                <a:rPr lang="en-US" altLang="ja-JP" sz="800" b="0" i="0" u="none" strike="noStrike" baseline="0">
                  <a:solidFill>
                    <a:srgbClr val="000000"/>
                  </a:solidFill>
                  <a:latin typeface="Arial" panose="020B0604020202020204" pitchFamily="34" charset="0"/>
                  <a:ea typeface="ＭＳ Ｐゴシック"/>
                  <a:cs typeface="Arial" panose="020B0604020202020204" pitchFamily="34" charset="0"/>
                </a:rPr>
                <a:t>OSH Administrator</a:t>
              </a:r>
              <a:endParaRPr lang="ja-JP" altLang="en-US" sz="800" b="0" i="0" u="none" strike="noStrike" baseline="0">
                <a:solidFill>
                  <a:srgbClr val="000000"/>
                </a:solidFill>
                <a:latin typeface="Arial" panose="020B0604020202020204" pitchFamily="34" charset="0"/>
                <a:ea typeface="ＭＳ Ｐゴシック"/>
                <a:cs typeface="Arial" panose="020B0604020202020204" pitchFamily="34" charset="0"/>
              </a:endParaRPr>
            </a:p>
          </xdr:txBody>
        </xdr:sp>
        <xdr:sp macro="" textlink="">
          <xdr:nvSpPr>
            <xdr:cNvPr id="8" name="Rectangle 22">
              <a:extLst>
                <a:ext uri="{FF2B5EF4-FFF2-40B4-BE49-F238E27FC236}">
                  <a16:creationId xmlns:a16="http://schemas.microsoft.com/office/drawing/2014/main" id="{00000000-0008-0000-0400-000008000000}"/>
                </a:ext>
              </a:extLst>
            </xdr:cNvPr>
            <xdr:cNvSpPr>
              <a:spLocks noChangeArrowheads="1"/>
            </xdr:cNvSpPr>
          </xdr:nvSpPr>
          <xdr:spPr bwMode="auto">
            <a:xfrm>
              <a:off x="1039" y="74"/>
              <a:ext cx="92" cy="33"/>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18288" tIns="0" rIns="0" bIns="0" anchor="ctr" upright="1"/>
            <a:lstStyle/>
            <a:p>
              <a:pPr algn="ctr" rtl="0">
                <a:defRPr sz="1000"/>
              </a:pPr>
              <a:endParaRPr lang="ja-JP" altLang="en-US"/>
            </a:p>
          </xdr:txBody>
        </xdr:sp>
        <xdr:sp macro="" textlink="">
          <xdr:nvSpPr>
            <xdr:cNvPr id="9" name="Rectangle 23">
              <a:extLst>
                <a:ext uri="{FF2B5EF4-FFF2-40B4-BE49-F238E27FC236}">
                  <a16:creationId xmlns:a16="http://schemas.microsoft.com/office/drawing/2014/main" id="{00000000-0008-0000-0400-000009000000}"/>
                </a:ext>
              </a:extLst>
            </xdr:cNvPr>
            <xdr:cNvSpPr>
              <a:spLocks noChangeArrowheads="1"/>
            </xdr:cNvSpPr>
          </xdr:nvSpPr>
          <xdr:spPr bwMode="auto">
            <a:xfrm>
              <a:off x="1131" y="14"/>
              <a:ext cx="90" cy="6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0" anchor="t" upright="1"/>
            <a:lstStyle/>
            <a:p>
              <a:pPr algn="ctr" rtl="0">
                <a:lnSpc>
                  <a:spcPts val="1100"/>
                </a:lnSpc>
                <a:defRPr sz="1000"/>
              </a:pPr>
              <a:r>
                <a:rPr lang="en-US" altLang="ja-JP" sz="800" b="0" i="0" u="none" strike="noStrike" baseline="0">
                  <a:solidFill>
                    <a:sysClr val="windowText" lastClr="000000"/>
                  </a:solidFill>
                  <a:latin typeface="Arial" panose="020B0604020202020204" pitchFamily="34" charset="0"/>
                  <a:ea typeface="ＭＳ Ｐゴシック"/>
                  <a:cs typeface="Arial" panose="020B0604020202020204" pitchFamily="34" charset="0"/>
                </a:rPr>
                <a:t>Safety and Health Manager</a:t>
              </a:r>
              <a:endParaRPr lang="ja-JP" altLang="en-US" sz="800" b="0" i="0" u="none" strike="noStrike" baseline="0">
                <a:solidFill>
                  <a:sysClr val="windowText" lastClr="000000"/>
                </a:solidFill>
                <a:latin typeface="Arial" panose="020B0604020202020204" pitchFamily="34" charset="0"/>
                <a:ea typeface="ＭＳ Ｐゴシック"/>
                <a:cs typeface="Arial" panose="020B0604020202020204" pitchFamily="34" charset="0"/>
              </a:endParaRPr>
            </a:p>
          </xdr:txBody>
        </xdr:sp>
        <xdr:sp macro="" textlink="">
          <xdr:nvSpPr>
            <xdr:cNvPr id="10" name="Rectangle 24">
              <a:extLst>
                <a:ext uri="{FF2B5EF4-FFF2-40B4-BE49-F238E27FC236}">
                  <a16:creationId xmlns:a16="http://schemas.microsoft.com/office/drawing/2014/main" id="{00000000-0008-0000-0400-00000A000000}"/>
                </a:ext>
              </a:extLst>
            </xdr:cNvPr>
            <xdr:cNvSpPr>
              <a:spLocks noChangeArrowheads="1"/>
            </xdr:cNvSpPr>
          </xdr:nvSpPr>
          <xdr:spPr bwMode="auto">
            <a:xfrm>
              <a:off x="1131" y="74"/>
              <a:ext cx="92" cy="33"/>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18288" tIns="0" rIns="0" bIns="0" anchor="ctr" upright="1"/>
            <a:lstStyle/>
            <a:p>
              <a:pPr algn="ctr" rtl="0">
                <a:defRPr sz="1000"/>
              </a:pPr>
              <a:endParaRPr lang="ja-JP" altLang="en-US" sz="800">
                <a:latin typeface="Arial" panose="020B0604020202020204" pitchFamily="34" charset="0"/>
                <a:cs typeface="Arial" panose="020B0604020202020204" pitchFamily="34" charset="0"/>
              </a:endParaRPr>
            </a:p>
          </xdr:txBody>
        </xdr:sp>
        <xdr:sp macro="" textlink="">
          <xdr:nvSpPr>
            <xdr:cNvPr id="11" name="Rectangle 25">
              <a:extLst>
                <a:ext uri="{FF2B5EF4-FFF2-40B4-BE49-F238E27FC236}">
                  <a16:creationId xmlns:a16="http://schemas.microsoft.com/office/drawing/2014/main" id="{00000000-0008-0000-0400-00000B000000}"/>
                </a:ext>
              </a:extLst>
            </xdr:cNvPr>
            <xdr:cNvSpPr>
              <a:spLocks noChangeArrowheads="1"/>
            </xdr:cNvSpPr>
          </xdr:nvSpPr>
          <xdr:spPr bwMode="auto">
            <a:xfrm>
              <a:off x="1221" y="14"/>
              <a:ext cx="93" cy="6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0" anchor="t" upright="1"/>
            <a:lstStyle/>
            <a:p>
              <a:pPr algn="ctr" rtl="0">
                <a:lnSpc>
                  <a:spcPts val="1100"/>
                </a:lnSpc>
                <a:defRPr sz="1000"/>
              </a:pPr>
              <a:r>
                <a:rPr lang="en-US" altLang="ja-JP" sz="700" b="0" i="0" u="none" strike="noStrike" baseline="0">
                  <a:solidFill>
                    <a:srgbClr val="000000"/>
                  </a:solidFill>
                  <a:latin typeface="Arial" panose="020B0604020202020204" pitchFamily="34" charset="0"/>
                  <a:ea typeface="ＭＳ Ｐゴシック"/>
                  <a:cs typeface="Arial" panose="020B0604020202020204" pitchFamily="34" charset="0"/>
                </a:rPr>
                <a:t>Dept. that promotes safety and health</a:t>
              </a:r>
              <a:endParaRPr lang="ja-JP" altLang="en-US" sz="700" b="0" i="0" u="none" strike="noStrike" baseline="0">
                <a:solidFill>
                  <a:srgbClr val="000000"/>
                </a:solidFill>
                <a:latin typeface="Arial" panose="020B0604020202020204" pitchFamily="34" charset="0"/>
                <a:ea typeface="ＭＳ Ｐゴシック"/>
                <a:cs typeface="Arial" panose="020B0604020202020204" pitchFamily="34" charset="0"/>
              </a:endParaRPr>
            </a:p>
          </xdr:txBody>
        </xdr:sp>
        <xdr:sp macro="" textlink="">
          <xdr:nvSpPr>
            <xdr:cNvPr id="12" name="Rectangle 26">
              <a:extLst>
                <a:ext uri="{FF2B5EF4-FFF2-40B4-BE49-F238E27FC236}">
                  <a16:creationId xmlns:a16="http://schemas.microsoft.com/office/drawing/2014/main" id="{00000000-0008-0000-0400-00000C000000}"/>
                </a:ext>
              </a:extLst>
            </xdr:cNvPr>
            <xdr:cNvSpPr>
              <a:spLocks noChangeArrowheads="1"/>
            </xdr:cNvSpPr>
          </xdr:nvSpPr>
          <xdr:spPr bwMode="auto">
            <a:xfrm>
              <a:off x="1223" y="74"/>
              <a:ext cx="91" cy="33"/>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18288" tIns="0" rIns="0" bIns="0" anchor="ctr" upright="1"/>
            <a:lstStyle/>
            <a:p>
              <a:pPr algn="ctr" rtl="0">
                <a:defRPr sz="1000"/>
              </a:pPr>
              <a:endParaRPr lang="ja-JP" altLang="en-US"/>
            </a:p>
          </xdr:txBody>
        </xdr:sp>
        <xdr:sp macro="" textlink="">
          <xdr:nvSpPr>
            <xdr:cNvPr id="13" name="Rectangle 27">
              <a:extLst>
                <a:ext uri="{FF2B5EF4-FFF2-40B4-BE49-F238E27FC236}">
                  <a16:creationId xmlns:a16="http://schemas.microsoft.com/office/drawing/2014/main" id="{00000000-0008-0000-0400-00000D000000}"/>
                </a:ext>
              </a:extLst>
            </xdr:cNvPr>
            <xdr:cNvSpPr>
              <a:spLocks noChangeArrowheads="1"/>
            </xdr:cNvSpPr>
          </xdr:nvSpPr>
          <xdr:spPr bwMode="auto">
            <a:xfrm>
              <a:off x="1314" y="14"/>
              <a:ext cx="89" cy="61"/>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t" upright="1"/>
            <a:lstStyle/>
            <a:p>
              <a:pPr algn="ctr" rtl="0">
                <a:defRPr sz="1000"/>
              </a:pPr>
              <a:r>
                <a:rPr lang="en-US" altLang="ja-JP" sz="700" b="0" i="0" u="none" strike="noStrike" baseline="0">
                  <a:solidFill>
                    <a:srgbClr val="000000"/>
                  </a:solidFill>
                  <a:latin typeface="Arial" panose="020B0604020202020204" pitchFamily="34" charset="0"/>
                  <a:ea typeface="ＭＳ Ｐゴシック"/>
                  <a:cs typeface="Arial" panose="020B0604020202020204" pitchFamily="34" charset="0"/>
                </a:rPr>
                <a:t>General Manager of Dept. where accident occurred</a:t>
              </a:r>
              <a:endParaRPr lang="ja-JP" altLang="en-US" sz="700" b="0" i="0" u="none" strike="noStrike" baseline="0">
                <a:solidFill>
                  <a:srgbClr val="000000"/>
                </a:solidFill>
                <a:latin typeface="Arial" panose="020B0604020202020204" pitchFamily="34" charset="0"/>
                <a:ea typeface="ＭＳ Ｐゴシック"/>
                <a:cs typeface="Arial" panose="020B0604020202020204" pitchFamily="34" charset="0"/>
              </a:endParaRPr>
            </a:p>
          </xdr:txBody>
        </xdr:sp>
        <xdr:sp macro="" textlink="">
          <xdr:nvSpPr>
            <xdr:cNvPr id="14" name="Rectangle 28">
              <a:extLst>
                <a:ext uri="{FF2B5EF4-FFF2-40B4-BE49-F238E27FC236}">
                  <a16:creationId xmlns:a16="http://schemas.microsoft.com/office/drawing/2014/main" id="{00000000-0008-0000-0400-00000E000000}"/>
                </a:ext>
              </a:extLst>
            </xdr:cNvPr>
            <xdr:cNvSpPr>
              <a:spLocks noChangeArrowheads="1"/>
            </xdr:cNvSpPr>
          </xdr:nvSpPr>
          <xdr:spPr bwMode="auto">
            <a:xfrm>
              <a:off x="1314" y="74"/>
              <a:ext cx="94" cy="33"/>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18288" tIns="0" rIns="0" bIns="0" anchor="ctr" upright="1"/>
            <a:lstStyle/>
            <a:p>
              <a:pPr algn="ctr" rtl="0">
                <a:defRPr sz="1000"/>
              </a:pPr>
              <a:endParaRPr lang="ja-JP" altLang="en-US"/>
            </a:p>
          </xdr:txBody>
        </xdr:sp>
      </xdr:grpSp>
      <xdr:sp macro="" textlink="">
        <xdr:nvSpPr>
          <xdr:cNvPr id="5" name="Rectangle 38">
            <a:extLst>
              <a:ext uri="{FF2B5EF4-FFF2-40B4-BE49-F238E27FC236}">
                <a16:creationId xmlns:a16="http://schemas.microsoft.com/office/drawing/2014/main" id="{00000000-0008-0000-0400-000005000000}"/>
              </a:ext>
            </a:extLst>
          </xdr:cNvPr>
          <xdr:cNvSpPr>
            <a:spLocks noChangeArrowheads="1"/>
          </xdr:cNvSpPr>
        </xdr:nvSpPr>
        <xdr:spPr bwMode="auto">
          <a:xfrm>
            <a:off x="1402" y="14"/>
            <a:ext cx="91" cy="6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0" anchor="t" upright="1"/>
          <a:lstStyle/>
          <a:p>
            <a:pPr algn="ctr" rtl="0">
              <a:lnSpc>
                <a:spcPts val="1100"/>
              </a:lnSpc>
              <a:defRPr sz="1000"/>
            </a:pPr>
            <a:r>
              <a:rPr lang="en-US" altLang="ja-JP" sz="700" b="0" i="0" u="none" strike="noStrike" baseline="0">
                <a:solidFill>
                  <a:srgbClr val="000000"/>
                </a:solidFill>
                <a:latin typeface="Arial" panose="020B0604020202020204" pitchFamily="34" charset="0"/>
                <a:ea typeface="ＭＳ Ｐゴシック"/>
                <a:cs typeface="Arial" panose="020B0604020202020204" pitchFamily="34" charset="0"/>
              </a:rPr>
              <a:t>Supervisor at Dept. where accident occurred</a:t>
            </a:r>
            <a:endParaRPr lang="ja-JP" altLang="en-US" sz="700" b="0" i="0" u="none" strike="noStrike" baseline="0">
              <a:solidFill>
                <a:srgbClr val="000000"/>
              </a:solidFill>
              <a:latin typeface="Arial" panose="020B0604020202020204" pitchFamily="34" charset="0"/>
              <a:ea typeface="ＭＳ Ｐゴシック"/>
              <a:cs typeface="Arial" panose="020B0604020202020204" pitchFamily="34" charset="0"/>
            </a:endParaRPr>
          </a:p>
        </xdr:txBody>
      </xdr:sp>
      <xdr:sp macro="" textlink="">
        <xdr:nvSpPr>
          <xdr:cNvPr id="6" name="Rectangle 39">
            <a:extLst>
              <a:ext uri="{FF2B5EF4-FFF2-40B4-BE49-F238E27FC236}">
                <a16:creationId xmlns:a16="http://schemas.microsoft.com/office/drawing/2014/main" id="{00000000-0008-0000-0400-000006000000}"/>
              </a:ext>
            </a:extLst>
          </xdr:cNvPr>
          <xdr:cNvSpPr>
            <a:spLocks noChangeArrowheads="1"/>
          </xdr:cNvSpPr>
        </xdr:nvSpPr>
        <xdr:spPr bwMode="auto">
          <a:xfrm>
            <a:off x="1402" y="74"/>
            <a:ext cx="91" cy="33"/>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18288" tIns="0" rIns="0" bIns="0" anchor="ctr" upright="1"/>
          <a:lstStyle/>
          <a:p>
            <a:pPr algn="ctr" rtl="0">
              <a:defRPr sz="1000"/>
            </a:pPr>
            <a:endParaRPr lang="ja-JP" altLang="en-US"/>
          </a:p>
        </xdr:txBody>
      </xdr:sp>
    </xdr:grpSp>
    <xdr:clientData/>
  </xdr:twoCellAnchor>
  <xdr:twoCellAnchor>
    <xdr:from>
      <xdr:col>5</xdr:col>
      <xdr:colOff>1676398</xdr:colOff>
      <xdr:row>0</xdr:row>
      <xdr:rowOff>234315</xdr:rowOff>
    </xdr:from>
    <xdr:to>
      <xdr:col>5</xdr:col>
      <xdr:colOff>3755033</xdr:colOff>
      <xdr:row>0</xdr:row>
      <xdr:rowOff>1076325</xdr:rowOff>
    </xdr:to>
    <xdr:grpSp>
      <xdr:nvGrpSpPr>
        <xdr:cNvPr id="16" name="Group 40">
          <a:extLst>
            <a:ext uri="{FF2B5EF4-FFF2-40B4-BE49-F238E27FC236}">
              <a16:creationId xmlns:a16="http://schemas.microsoft.com/office/drawing/2014/main" id="{00000000-0008-0000-0400-000010000000}"/>
            </a:ext>
          </a:extLst>
        </xdr:cNvPr>
        <xdr:cNvGrpSpPr>
          <a:grpSpLocks/>
        </xdr:cNvGrpSpPr>
      </xdr:nvGrpSpPr>
      <xdr:grpSpPr bwMode="auto">
        <a:xfrm>
          <a:off x="6857998" y="236220"/>
          <a:ext cx="2074825" cy="842010"/>
          <a:chOff x="1039" y="5"/>
          <a:chExt cx="275" cy="102"/>
        </a:xfrm>
      </xdr:grpSpPr>
      <xdr:sp macro="" textlink="">
        <xdr:nvSpPr>
          <xdr:cNvPr id="19" name="Rectangle 21">
            <a:extLst>
              <a:ext uri="{FF2B5EF4-FFF2-40B4-BE49-F238E27FC236}">
                <a16:creationId xmlns:a16="http://schemas.microsoft.com/office/drawing/2014/main" id="{00000000-0008-0000-0400-000013000000}"/>
              </a:ext>
            </a:extLst>
          </xdr:cNvPr>
          <xdr:cNvSpPr>
            <a:spLocks noChangeArrowheads="1"/>
          </xdr:cNvSpPr>
        </xdr:nvSpPr>
        <xdr:spPr bwMode="auto">
          <a:xfrm>
            <a:off x="1039" y="5"/>
            <a:ext cx="92" cy="54"/>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0" anchor="t" upright="1"/>
          <a:lstStyle/>
          <a:p>
            <a:pPr algn="ctr" rtl="0">
              <a:lnSpc>
                <a:spcPts val="1100"/>
              </a:lnSpc>
              <a:defRPr sz="1000"/>
            </a:pPr>
            <a:r>
              <a:rPr lang="en-US" altLang="ja-JP" sz="800" b="0" i="0" u="none" strike="noStrike" baseline="0">
                <a:solidFill>
                  <a:srgbClr val="FF0000"/>
                </a:solidFill>
                <a:latin typeface="Arial" panose="020B0604020202020204" pitchFamily="34" charset="0"/>
                <a:ea typeface="ＭＳ Ｐゴシック"/>
                <a:cs typeface="Arial" panose="020B0604020202020204" pitchFamily="34" charset="0"/>
              </a:rPr>
              <a:t>OSH Administrator</a:t>
            </a:r>
            <a:endParaRPr lang="ja-JP" altLang="en-US" sz="800" b="0" i="0" u="none" strike="noStrike" baseline="0">
              <a:solidFill>
                <a:srgbClr val="FF0000"/>
              </a:solidFill>
              <a:latin typeface="Arial" panose="020B0604020202020204" pitchFamily="34" charset="0"/>
              <a:ea typeface="ＭＳ Ｐゴシック"/>
              <a:cs typeface="Arial" panose="020B0604020202020204" pitchFamily="34" charset="0"/>
            </a:endParaRPr>
          </a:p>
        </xdr:txBody>
      </xdr:sp>
      <xdr:sp macro="" textlink="">
        <xdr:nvSpPr>
          <xdr:cNvPr id="20" name="Rectangle 22">
            <a:extLst>
              <a:ext uri="{FF2B5EF4-FFF2-40B4-BE49-F238E27FC236}">
                <a16:creationId xmlns:a16="http://schemas.microsoft.com/office/drawing/2014/main" id="{00000000-0008-0000-0400-000014000000}"/>
              </a:ext>
            </a:extLst>
          </xdr:cNvPr>
          <xdr:cNvSpPr>
            <a:spLocks noChangeArrowheads="1"/>
          </xdr:cNvSpPr>
        </xdr:nvSpPr>
        <xdr:spPr bwMode="auto">
          <a:xfrm>
            <a:off x="1039" y="57"/>
            <a:ext cx="92" cy="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18288" tIns="0" rIns="0" bIns="0" anchor="ctr" upright="1"/>
          <a:lstStyle/>
          <a:p>
            <a:pPr algn="ctr" rtl="0">
              <a:defRPr sz="1000"/>
            </a:pPr>
            <a:endParaRPr lang="ja-JP" altLang="en-US"/>
          </a:p>
        </xdr:txBody>
      </xdr:sp>
      <xdr:sp macro="" textlink="">
        <xdr:nvSpPr>
          <xdr:cNvPr id="21" name="Rectangle 23">
            <a:extLst>
              <a:ext uri="{FF2B5EF4-FFF2-40B4-BE49-F238E27FC236}">
                <a16:creationId xmlns:a16="http://schemas.microsoft.com/office/drawing/2014/main" id="{00000000-0008-0000-0400-000015000000}"/>
              </a:ext>
            </a:extLst>
          </xdr:cNvPr>
          <xdr:cNvSpPr>
            <a:spLocks noChangeArrowheads="1"/>
          </xdr:cNvSpPr>
        </xdr:nvSpPr>
        <xdr:spPr bwMode="auto">
          <a:xfrm>
            <a:off x="1131" y="5"/>
            <a:ext cx="90" cy="52"/>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0" anchor="t" upright="1"/>
          <a:lstStyle/>
          <a:p>
            <a:pPr algn="ctr" rtl="0">
              <a:lnSpc>
                <a:spcPts val="1100"/>
              </a:lnSpc>
              <a:defRPr sz="1000"/>
            </a:pPr>
            <a:r>
              <a:rPr lang="en-US" altLang="ja-JP" sz="800" b="0" i="0" u="none" strike="noStrike" baseline="0">
                <a:solidFill>
                  <a:srgbClr val="FF0000"/>
                </a:solidFill>
                <a:latin typeface="Arial" panose="020B0604020202020204" pitchFamily="34" charset="0"/>
                <a:ea typeface="ＭＳ Ｐゴシック"/>
                <a:cs typeface="Arial" panose="020B0604020202020204" pitchFamily="34" charset="0"/>
              </a:rPr>
              <a:t>Safety and Health Manager</a:t>
            </a:r>
            <a:endParaRPr lang="ja-JP" altLang="en-US" sz="800" b="0" i="0" u="none" strike="noStrike" baseline="0">
              <a:solidFill>
                <a:srgbClr val="FF0000"/>
              </a:solidFill>
              <a:latin typeface="Arial" panose="020B0604020202020204" pitchFamily="34" charset="0"/>
              <a:ea typeface="ＭＳ Ｐゴシック"/>
              <a:cs typeface="Arial" panose="020B0604020202020204" pitchFamily="34" charset="0"/>
            </a:endParaRPr>
          </a:p>
        </xdr:txBody>
      </xdr:sp>
      <xdr:sp macro="" textlink="">
        <xdr:nvSpPr>
          <xdr:cNvPr id="22" name="Rectangle 24">
            <a:extLst>
              <a:ext uri="{FF2B5EF4-FFF2-40B4-BE49-F238E27FC236}">
                <a16:creationId xmlns:a16="http://schemas.microsoft.com/office/drawing/2014/main" id="{00000000-0008-0000-0400-000016000000}"/>
              </a:ext>
            </a:extLst>
          </xdr:cNvPr>
          <xdr:cNvSpPr>
            <a:spLocks noChangeArrowheads="1"/>
          </xdr:cNvSpPr>
        </xdr:nvSpPr>
        <xdr:spPr bwMode="auto">
          <a:xfrm>
            <a:off x="1131" y="57"/>
            <a:ext cx="89" cy="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18288" tIns="0" rIns="0" bIns="0" anchor="ctr" upright="1"/>
          <a:lstStyle/>
          <a:p>
            <a:pPr algn="ctr" rtl="0">
              <a:defRPr sz="1000"/>
            </a:pPr>
            <a:endParaRPr lang="ja-JP" altLang="en-US" sz="800">
              <a:latin typeface="Arial" panose="020B0604020202020204" pitchFamily="34" charset="0"/>
              <a:cs typeface="Arial" panose="020B0604020202020204" pitchFamily="34" charset="0"/>
            </a:endParaRPr>
          </a:p>
        </xdr:txBody>
      </xdr:sp>
      <xdr:sp macro="" textlink="">
        <xdr:nvSpPr>
          <xdr:cNvPr id="23" name="Rectangle 25">
            <a:extLst>
              <a:ext uri="{FF2B5EF4-FFF2-40B4-BE49-F238E27FC236}">
                <a16:creationId xmlns:a16="http://schemas.microsoft.com/office/drawing/2014/main" id="{00000000-0008-0000-0400-000017000000}"/>
              </a:ext>
            </a:extLst>
          </xdr:cNvPr>
          <xdr:cNvSpPr>
            <a:spLocks noChangeArrowheads="1"/>
          </xdr:cNvSpPr>
        </xdr:nvSpPr>
        <xdr:spPr bwMode="auto">
          <a:xfrm>
            <a:off x="1221" y="5"/>
            <a:ext cx="93" cy="56"/>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0" anchor="t" upright="1"/>
          <a:lstStyle/>
          <a:p>
            <a:pPr algn="ctr" rtl="0">
              <a:lnSpc>
                <a:spcPts val="1100"/>
              </a:lnSpc>
              <a:defRPr sz="1000"/>
            </a:pPr>
            <a:r>
              <a:rPr lang="en-US" altLang="ja-JP" sz="700" b="0" i="0" u="none" strike="noStrike" baseline="0">
                <a:solidFill>
                  <a:srgbClr val="FF0000"/>
                </a:solidFill>
                <a:latin typeface="Arial" panose="020B0604020202020204" pitchFamily="34" charset="0"/>
                <a:ea typeface="ＭＳ Ｐゴシック"/>
                <a:cs typeface="Arial" panose="020B0604020202020204" pitchFamily="34" charset="0"/>
              </a:rPr>
              <a:t>Dept. that promotes safety and health</a:t>
            </a:r>
            <a:endParaRPr lang="ja-JP" altLang="en-US" sz="700" b="0" i="0" u="none" strike="noStrike" baseline="0">
              <a:solidFill>
                <a:srgbClr val="FF0000"/>
              </a:solidFill>
              <a:latin typeface="Arial" panose="020B0604020202020204" pitchFamily="34" charset="0"/>
              <a:ea typeface="ＭＳ Ｐゴシック"/>
              <a:cs typeface="Arial" panose="020B0604020202020204" pitchFamily="34" charset="0"/>
            </a:endParaRPr>
          </a:p>
        </xdr:txBody>
      </xdr:sp>
      <xdr:sp macro="" textlink="">
        <xdr:nvSpPr>
          <xdr:cNvPr id="24" name="Rectangle 26">
            <a:extLst>
              <a:ext uri="{FF2B5EF4-FFF2-40B4-BE49-F238E27FC236}">
                <a16:creationId xmlns:a16="http://schemas.microsoft.com/office/drawing/2014/main" id="{00000000-0008-0000-0400-000018000000}"/>
              </a:ext>
            </a:extLst>
          </xdr:cNvPr>
          <xdr:cNvSpPr>
            <a:spLocks noChangeArrowheads="1"/>
          </xdr:cNvSpPr>
        </xdr:nvSpPr>
        <xdr:spPr bwMode="auto">
          <a:xfrm>
            <a:off x="1220" y="60"/>
            <a:ext cx="94" cy="47"/>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18288" tIns="0" rIns="0" bIns="0" anchor="ctr" upright="1"/>
          <a:lstStyle/>
          <a:p>
            <a:pPr algn="ctr" rtl="0">
              <a:defRPr sz="1000"/>
            </a:pPr>
            <a:endParaRPr lang="ja-JP" altLang="en-US"/>
          </a:p>
        </xdr:txBody>
      </xdr:sp>
    </xdr:grpSp>
    <xdr:clientData/>
  </xdr:twoCellAnchor>
  <xdr:twoCellAnchor>
    <xdr:from>
      <xdr:col>7</xdr:col>
      <xdr:colOff>19049</xdr:colOff>
      <xdr:row>27</xdr:row>
      <xdr:rowOff>7619</xdr:rowOff>
    </xdr:from>
    <xdr:to>
      <xdr:col>8</xdr:col>
      <xdr:colOff>1049656</xdr:colOff>
      <xdr:row>27</xdr:row>
      <xdr:rowOff>154306</xdr:rowOff>
    </xdr:to>
    <xdr:sp macro="" textlink="">
      <xdr:nvSpPr>
        <xdr:cNvPr id="3" name="TextBox 2">
          <a:extLst>
            <a:ext uri="{FF2B5EF4-FFF2-40B4-BE49-F238E27FC236}">
              <a16:creationId xmlns:a16="http://schemas.microsoft.com/office/drawing/2014/main" id="{00000000-0008-0000-0400-000003000000}"/>
            </a:ext>
          </a:extLst>
        </xdr:cNvPr>
        <xdr:cNvSpPr txBox="1"/>
      </xdr:nvSpPr>
      <xdr:spPr>
        <a:xfrm>
          <a:off x="10153649" y="6656069"/>
          <a:ext cx="1964057" cy="146687"/>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a:solidFill>
                <a:srgbClr val="FF0000"/>
              </a:solidFill>
            </a:rPr>
            <a:t>C/M Planning</a:t>
          </a:r>
        </a:p>
      </xdr:txBody>
    </xdr:sp>
    <xdr:clientData/>
  </xdr:twoCellAnchor>
  <xdr:twoCellAnchor>
    <xdr:from>
      <xdr:col>8</xdr:col>
      <xdr:colOff>1051559</xdr:colOff>
      <xdr:row>27</xdr:row>
      <xdr:rowOff>11428</xdr:rowOff>
    </xdr:from>
    <xdr:to>
      <xdr:col>10</xdr:col>
      <xdr:colOff>1230630</xdr:colOff>
      <xdr:row>27</xdr:row>
      <xdr:rowOff>152400</xdr:rowOff>
    </xdr:to>
    <xdr:sp macro="" textlink="">
      <xdr:nvSpPr>
        <xdr:cNvPr id="29" name="TextBox 28">
          <a:extLst>
            <a:ext uri="{FF2B5EF4-FFF2-40B4-BE49-F238E27FC236}">
              <a16:creationId xmlns:a16="http://schemas.microsoft.com/office/drawing/2014/main" id="{00000000-0008-0000-0400-00001D000000}"/>
            </a:ext>
          </a:extLst>
        </xdr:cNvPr>
        <xdr:cNvSpPr txBox="1"/>
      </xdr:nvSpPr>
      <xdr:spPr>
        <a:xfrm>
          <a:off x="12119609" y="6659878"/>
          <a:ext cx="1845946" cy="140972"/>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a:solidFill>
                <a:srgbClr val="FF0000"/>
              </a:solidFill>
            </a:rPr>
            <a:t>C/M Completed</a:t>
          </a:r>
        </a:p>
      </xdr:txBody>
    </xdr:sp>
    <xdr:clientData/>
  </xdr:twoCellAnchor>
  <xdr:twoCellAnchor>
    <xdr:from>
      <xdr:col>5</xdr:col>
      <xdr:colOff>5715</xdr:colOff>
      <xdr:row>0</xdr:row>
      <xdr:rowOff>262890</xdr:rowOff>
    </xdr:from>
    <xdr:to>
      <xdr:col>5</xdr:col>
      <xdr:colOff>1619251</xdr:colOff>
      <xdr:row>0</xdr:row>
      <xdr:rowOff>1074420</xdr:rowOff>
    </xdr:to>
    <xdr:sp macro="" textlink="">
      <xdr:nvSpPr>
        <xdr:cNvPr id="4" name="Rectangle: Rounded Corners 3">
          <a:extLst>
            <a:ext uri="{FF2B5EF4-FFF2-40B4-BE49-F238E27FC236}">
              <a16:creationId xmlns:a16="http://schemas.microsoft.com/office/drawing/2014/main" id="{00000000-0008-0000-0400-000004000000}"/>
            </a:ext>
          </a:extLst>
        </xdr:cNvPr>
        <xdr:cNvSpPr/>
      </xdr:nvSpPr>
      <xdr:spPr>
        <a:xfrm>
          <a:off x="5187315" y="262890"/>
          <a:ext cx="1613536" cy="811530"/>
        </a:xfrm>
        <a:prstGeom prst="round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900" b="1">
              <a:solidFill>
                <a:srgbClr val="FF0000"/>
              </a:solidFill>
            </a:rPr>
            <a:t>After</a:t>
          </a:r>
          <a:r>
            <a:rPr lang="en-US" sz="900" b="1" baseline="0">
              <a:solidFill>
                <a:srgbClr val="FF0000"/>
              </a:solidFill>
            </a:rPr>
            <a:t> all improvements are completed, obtain approval from the EHS Administrator and submit to the SEO.</a:t>
          </a:r>
          <a:endParaRPr lang="en-US" sz="900" b="1">
            <a:solidFill>
              <a:srgbClr val="FF0000"/>
            </a:solidFill>
          </a:endParaRPr>
        </a:p>
      </xdr:txBody>
    </xdr:sp>
    <xdr:clientData/>
  </xdr:twoCellAnchor>
  <xdr:twoCellAnchor>
    <xdr:from>
      <xdr:col>5</xdr:col>
      <xdr:colOff>3792854</xdr:colOff>
      <xdr:row>0</xdr:row>
      <xdr:rowOff>20953</xdr:rowOff>
    </xdr:from>
    <xdr:to>
      <xdr:col>9</xdr:col>
      <xdr:colOff>257175</xdr:colOff>
      <xdr:row>0</xdr:row>
      <xdr:rowOff>161925</xdr:rowOff>
    </xdr:to>
    <xdr:sp macro="" textlink="">
      <xdr:nvSpPr>
        <xdr:cNvPr id="31" name="TextBox 30">
          <a:extLst>
            <a:ext uri="{FF2B5EF4-FFF2-40B4-BE49-F238E27FC236}">
              <a16:creationId xmlns:a16="http://schemas.microsoft.com/office/drawing/2014/main" id="{00000000-0008-0000-0400-00001F000000}"/>
            </a:ext>
          </a:extLst>
        </xdr:cNvPr>
        <xdr:cNvSpPr txBox="1"/>
      </xdr:nvSpPr>
      <xdr:spPr>
        <a:xfrm>
          <a:off x="8974454" y="20953"/>
          <a:ext cx="3408046" cy="140972"/>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a:solidFill>
                <a:srgbClr val="FF0000"/>
              </a:solidFill>
            </a:rPr>
            <a:t>After</a:t>
          </a:r>
          <a:r>
            <a:rPr lang="en-US" sz="1100" baseline="0">
              <a:solidFill>
                <a:srgbClr val="FF0000"/>
              </a:solidFill>
            </a:rPr>
            <a:t> the improvement plan is completed</a:t>
          </a:r>
          <a:endParaRPr lang="en-US" sz="1100">
            <a:solidFill>
              <a:srgbClr val="FF0000"/>
            </a:solidFill>
          </a:endParaRPr>
        </a:p>
      </xdr:txBody>
    </xdr:sp>
    <xdr:clientData/>
  </xdr:twoCellAnchor>
  <xdr:twoCellAnchor>
    <xdr:from>
      <xdr:col>5</xdr:col>
      <xdr:colOff>1676398</xdr:colOff>
      <xdr:row>0</xdr:row>
      <xdr:rowOff>93344</xdr:rowOff>
    </xdr:from>
    <xdr:to>
      <xdr:col>5</xdr:col>
      <xdr:colOff>3752849</xdr:colOff>
      <xdr:row>0</xdr:row>
      <xdr:rowOff>238125</xdr:rowOff>
    </xdr:to>
    <xdr:sp macro="" textlink="">
      <xdr:nvSpPr>
        <xdr:cNvPr id="32" name="TextBox 31">
          <a:extLst>
            <a:ext uri="{FF2B5EF4-FFF2-40B4-BE49-F238E27FC236}">
              <a16:creationId xmlns:a16="http://schemas.microsoft.com/office/drawing/2014/main" id="{00000000-0008-0000-0400-000020000000}"/>
            </a:ext>
          </a:extLst>
        </xdr:cNvPr>
        <xdr:cNvSpPr txBox="1"/>
      </xdr:nvSpPr>
      <xdr:spPr>
        <a:xfrm>
          <a:off x="6857998" y="93344"/>
          <a:ext cx="2076451" cy="144781"/>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a:solidFill>
                <a:srgbClr val="FF0000"/>
              </a:solidFill>
            </a:rPr>
            <a:t>After</a:t>
          </a:r>
          <a:r>
            <a:rPr lang="en-US" sz="1100" baseline="0">
              <a:solidFill>
                <a:srgbClr val="FF0000"/>
              </a:solidFill>
            </a:rPr>
            <a:t> the improvement finished</a:t>
          </a:r>
          <a:endParaRPr lang="en-US" sz="1100">
            <a:solidFill>
              <a:srgbClr val="FF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247650</xdr:colOff>
      <xdr:row>3</xdr:row>
      <xdr:rowOff>419100</xdr:rowOff>
    </xdr:from>
    <xdr:to>
      <xdr:col>11</xdr:col>
      <xdr:colOff>438150</xdr:colOff>
      <xdr:row>3</xdr:row>
      <xdr:rowOff>419100</xdr:rowOff>
    </xdr:to>
    <xdr:sp macro="" textlink="">
      <xdr:nvSpPr>
        <xdr:cNvPr id="2" name="Line 1">
          <a:extLst>
            <a:ext uri="{FF2B5EF4-FFF2-40B4-BE49-F238E27FC236}">
              <a16:creationId xmlns:a16="http://schemas.microsoft.com/office/drawing/2014/main" id="{00000000-0008-0000-0500-000002000000}"/>
            </a:ext>
          </a:extLst>
        </xdr:cNvPr>
        <xdr:cNvSpPr>
          <a:spLocks noChangeShapeType="1"/>
        </xdr:cNvSpPr>
      </xdr:nvSpPr>
      <xdr:spPr bwMode="auto">
        <a:xfrm>
          <a:off x="3124200" y="1114425"/>
          <a:ext cx="7191375" cy="0"/>
        </a:xfrm>
        <a:prstGeom prst="line">
          <a:avLst/>
        </a:prstGeom>
        <a:noFill/>
        <a:ln w="12700">
          <a:solidFill>
            <a:srgbClr xmlns:mc="http://schemas.openxmlformats.org/markup-compatibility/2006" xmlns:a14="http://schemas.microsoft.com/office/drawing/2010/main" val="000000" mc:Ignorable="a14" a14:legacySpreadsheetColorIndex="64"/>
          </a:solidFill>
          <a:round/>
          <a:headEnd/>
          <a:tailEnd type="triangle" w="lg"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15</xdr:row>
      <xdr:rowOff>0</xdr:rowOff>
    </xdr:from>
    <xdr:to>
      <xdr:col>0</xdr:col>
      <xdr:colOff>0</xdr:colOff>
      <xdr:row>15</xdr:row>
      <xdr:rowOff>0</xdr:rowOff>
    </xdr:to>
    <xdr:sp macro="" textlink="">
      <xdr:nvSpPr>
        <xdr:cNvPr id="2" name="AutoShape 1">
          <a:extLst>
            <a:ext uri="{FF2B5EF4-FFF2-40B4-BE49-F238E27FC236}">
              <a16:creationId xmlns:a16="http://schemas.microsoft.com/office/drawing/2014/main" id="{00000000-0008-0000-0600-000002000000}"/>
            </a:ext>
          </a:extLst>
        </xdr:cNvPr>
        <xdr:cNvSpPr>
          <a:spLocks noChangeArrowheads="1"/>
        </xdr:cNvSpPr>
      </xdr:nvSpPr>
      <xdr:spPr bwMode="auto">
        <a:xfrm>
          <a:off x="0" y="6010275"/>
          <a:ext cx="0" cy="0"/>
        </a:xfrm>
        <a:prstGeom prst="rightArrow">
          <a:avLst>
            <a:gd name="adj1" fmla="val 50000"/>
            <a:gd name="adj2" fmla="val -2147483648"/>
          </a:avLst>
        </a:prstGeom>
        <a:solidFill>
          <a:srgbClr xmlns:mc="http://schemas.openxmlformats.org/markup-compatibility/2006" xmlns:a14="http://schemas.microsoft.com/office/drawing/2010/main" val="CCFFFF" mc:Ignorable="a14" a14:legacySpreadsheetColorIndex="41"/>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0</xdr:col>
      <xdr:colOff>0</xdr:colOff>
      <xdr:row>22</xdr:row>
      <xdr:rowOff>0</xdr:rowOff>
    </xdr:from>
    <xdr:to>
      <xdr:col>0</xdr:col>
      <xdr:colOff>0</xdr:colOff>
      <xdr:row>22</xdr:row>
      <xdr:rowOff>0</xdr:rowOff>
    </xdr:to>
    <xdr:sp macro="" textlink="">
      <xdr:nvSpPr>
        <xdr:cNvPr id="3" name="AutoShape 2">
          <a:extLst>
            <a:ext uri="{FF2B5EF4-FFF2-40B4-BE49-F238E27FC236}">
              <a16:creationId xmlns:a16="http://schemas.microsoft.com/office/drawing/2014/main" id="{00000000-0008-0000-0600-000003000000}"/>
            </a:ext>
          </a:extLst>
        </xdr:cNvPr>
        <xdr:cNvSpPr>
          <a:spLocks noChangeArrowheads="1"/>
        </xdr:cNvSpPr>
      </xdr:nvSpPr>
      <xdr:spPr bwMode="auto">
        <a:xfrm>
          <a:off x="0" y="8048625"/>
          <a:ext cx="0" cy="0"/>
        </a:xfrm>
        <a:prstGeom prst="rightArrow">
          <a:avLst>
            <a:gd name="adj1" fmla="val 50000"/>
            <a:gd name="adj2" fmla="val -2147483648"/>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152400</xdr:colOff>
      <xdr:row>1</xdr:row>
      <xdr:rowOff>85725</xdr:rowOff>
    </xdr:from>
    <xdr:to>
      <xdr:col>8</xdr:col>
      <xdr:colOff>2438400</xdr:colOff>
      <xdr:row>1</xdr:row>
      <xdr:rowOff>1114425</xdr:rowOff>
    </xdr:to>
    <xdr:sp macro="" textlink="">
      <xdr:nvSpPr>
        <xdr:cNvPr id="4" name="Rectangle 3">
          <a:extLst>
            <a:ext uri="{FF2B5EF4-FFF2-40B4-BE49-F238E27FC236}">
              <a16:creationId xmlns:a16="http://schemas.microsoft.com/office/drawing/2014/main" id="{00000000-0008-0000-0600-000004000000}"/>
            </a:ext>
          </a:extLst>
        </xdr:cNvPr>
        <xdr:cNvSpPr>
          <a:spLocks noChangeArrowheads="1"/>
        </xdr:cNvSpPr>
      </xdr:nvSpPr>
      <xdr:spPr bwMode="auto">
        <a:xfrm>
          <a:off x="4619625" y="409575"/>
          <a:ext cx="11058525" cy="10287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lnSpc>
              <a:spcPts val="1300"/>
            </a:lnSpc>
            <a:defRPr sz="1000"/>
          </a:pPr>
          <a:r>
            <a:rPr lang="en-US" altLang="ja-JP" sz="1050" b="1" i="0" u="none" strike="noStrike" baseline="0">
              <a:solidFill>
                <a:srgbClr val="000000"/>
              </a:solidFill>
              <a:latin typeface="Arial" panose="020B0604020202020204" pitchFamily="34" charset="0"/>
              <a:ea typeface="ＭＳ Ｐゴシック"/>
              <a:cs typeface="Arial" panose="020B0604020202020204" pitchFamily="34" charset="0"/>
            </a:rPr>
            <a:t>How to perform thorough investigation of an accident with 5 Why Analysis</a:t>
          </a:r>
          <a:endParaRPr lang="ja-JP" altLang="en-US" sz="1050" b="1" i="0" u="none" strike="noStrike" baseline="0">
            <a:solidFill>
              <a:srgbClr val="000000"/>
            </a:solidFill>
            <a:latin typeface="Arial" panose="020B0604020202020204" pitchFamily="34" charset="0"/>
            <a:ea typeface="ＭＳ Ｐゴシック"/>
            <a:cs typeface="Arial" panose="020B0604020202020204" pitchFamily="34" charset="0"/>
          </a:endParaRPr>
        </a:p>
        <a:p>
          <a:pPr algn="l" rtl="0">
            <a:lnSpc>
              <a:spcPts val="1200"/>
            </a:lnSpc>
            <a:defRPr sz="1000"/>
          </a:pPr>
          <a:r>
            <a:rPr lang="en-US" altLang="ja-JP" sz="1050" b="1" i="0" u="none" strike="noStrike" baseline="0">
              <a:solidFill>
                <a:srgbClr val="000000"/>
              </a:solidFill>
              <a:latin typeface="Arial" panose="020B0604020202020204" pitchFamily="34" charset="0"/>
              <a:ea typeface="ＭＳ Ｐゴシック"/>
              <a:cs typeface="Arial" panose="020B0604020202020204" pitchFamily="34" charset="0"/>
            </a:rPr>
            <a:t>1. </a:t>
          </a:r>
          <a:r>
            <a:rPr lang="en-US" altLang="ja-JP" sz="1050" b="0" i="0" u="none" strike="noStrike" baseline="0">
              <a:solidFill>
                <a:srgbClr val="000000"/>
              </a:solidFill>
              <a:latin typeface="Arial" panose="020B0604020202020204" pitchFamily="34" charset="0"/>
              <a:ea typeface="ＭＳ Ｐゴシック"/>
              <a:cs typeface="Arial" panose="020B0604020202020204" pitchFamily="34" charset="0"/>
            </a:rPr>
            <a:t>Start from the basic cause and thoroughly investigate why the problem or the abnormality or non-implementation etc. has happened until basic cause stops reappearing.</a:t>
          </a:r>
        </a:p>
        <a:p>
          <a:pPr algn="l" rtl="0">
            <a:lnSpc>
              <a:spcPts val="1200"/>
            </a:lnSpc>
            <a:defRPr sz="1000"/>
          </a:pPr>
          <a:r>
            <a:rPr lang="en-US" altLang="ja-JP" sz="1050" b="1" i="0" u="none" strike="noStrike" baseline="0">
              <a:solidFill>
                <a:srgbClr val="000000"/>
              </a:solidFill>
              <a:latin typeface="Arial" panose="020B0604020202020204" pitchFamily="34" charset="0"/>
              <a:ea typeface="ＭＳ Ｐゴシック"/>
              <a:cs typeface="Arial" panose="020B0604020202020204" pitchFamily="34" charset="0"/>
            </a:rPr>
            <a:t>2. </a:t>
          </a:r>
          <a:r>
            <a:rPr lang="en-US" altLang="ja-JP" sz="1050" b="0" i="0" u="none" strike="noStrike" baseline="0">
              <a:solidFill>
                <a:srgbClr val="000000"/>
              </a:solidFill>
              <a:latin typeface="Arial" panose="020B0604020202020204" pitchFamily="34" charset="0"/>
              <a:ea typeface="ＭＳ Ｐゴシック"/>
              <a:cs typeface="Arial" panose="020B0604020202020204" pitchFamily="34" charset="0"/>
            </a:rPr>
            <a:t>When thinking about the root cause (5 whys), think about wide range of causes because the 4</a:t>
          </a:r>
          <a:r>
            <a:rPr lang="ja-JP" altLang="en-US" sz="1050" b="0" i="0" u="none" strike="noStrike" baseline="0">
              <a:solidFill>
                <a:srgbClr val="000000"/>
              </a:solidFill>
              <a:latin typeface="Arial" panose="020B0604020202020204" pitchFamily="34" charset="0"/>
              <a:ea typeface="ＭＳ Ｐゴシック"/>
              <a:cs typeface="Arial" panose="020B0604020202020204" pitchFamily="34" charset="0"/>
            </a:rPr>
            <a:t>M </a:t>
          </a:r>
          <a:r>
            <a:rPr lang="en-US" altLang="ja-JP" sz="1050" b="0" i="0" u="none" strike="noStrike" baseline="0">
              <a:solidFill>
                <a:srgbClr val="000000"/>
              </a:solidFill>
              <a:latin typeface="Arial" panose="020B0604020202020204" pitchFamily="34" charset="0"/>
              <a:ea typeface="ＭＳ Ｐゴシック"/>
              <a:cs typeface="Arial" panose="020B0604020202020204" pitchFamily="34" charset="0"/>
            </a:rPr>
            <a:t>(man, machine, material, method) of the basic cause may lead to further 4M's.</a:t>
          </a:r>
          <a:endParaRPr lang="ja-JP" altLang="en-US" sz="1050" b="0" i="0" u="none" strike="noStrike" baseline="0">
            <a:solidFill>
              <a:srgbClr val="000000"/>
            </a:solidFill>
            <a:latin typeface="Arial" panose="020B0604020202020204" pitchFamily="34" charset="0"/>
            <a:ea typeface="ＭＳ Ｐゴシック"/>
            <a:cs typeface="Arial" panose="020B0604020202020204" pitchFamily="34" charset="0"/>
          </a:endParaRPr>
        </a:p>
        <a:p>
          <a:pPr algn="l" rtl="0">
            <a:lnSpc>
              <a:spcPts val="1100"/>
            </a:lnSpc>
            <a:defRPr sz="1000"/>
          </a:pPr>
          <a:r>
            <a:rPr lang="en-US" altLang="ja-JP" sz="1050" b="1" i="0" u="none" strike="noStrike" baseline="0">
              <a:solidFill>
                <a:srgbClr val="000000"/>
              </a:solidFill>
              <a:latin typeface="Arial" panose="020B0604020202020204" pitchFamily="34" charset="0"/>
              <a:ea typeface="ＭＳ Ｐゴシック"/>
              <a:cs typeface="Arial" panose="020B0604020202020204" pitchFamily="34" charset="0"/>
            </a:rPr>
            <a:t>3. </a:t>
          </a:r>
          <a:r>
            <a:rPr lang="en-US" altLang="ja-JP" sz="1050" b="0" i="0" u="none" strike="noStrike" baseline="0">
              <a:solidFill>
                <a:srgbClr val="000000"/>
              </a:solidFill>
              <a:latin typeface="Arial" panose="020B0604020202020204" pitchFamily="34" charset="0"/>
              <a:ea typeface="ＭＳ Ｐゴシック"/>
              <a:cs typeface="Arial" panose="020B0604020202020204" pitchFamily="34" charset="0"/>
            </a:rPr>
            <a:t>Check if there was any </a:t>
          </a:r>
          <a:r>
            <a:rPr lang="en-US" altLang="ja-JP" sz="1050">
              <a:latin typeface="Arial" panose="020B0604020202020204" pitchFamily="34" charset="0"/>
              <a:cs typeface="Arial" panose="020B0604020202020204" pitchFamily="34" charset="0"/>
            </a:rPr>
            <a:t>tacit understanding</a:t>
          </a:r>
          <a:r>
            <a:rPr lang="en-US" altLang="ja-JP" sz="1050" baseline="0">
              <a:latin typeface="Arial" panose="020B0604020202020204" pitchFamily="34" charset="0"/>
              <a:cs typeface="Arial" panose="020B0604020202020204" pitchFamily="34" charset="0"/>
            </a:rPr>
            <a:t> or</a:t>
          </a:r>
          <a:r>
            <a:rPr lang="en-US" altLang="ja-JP" sz="1050">
              <a:latin typeface="Arial" panose="020B0604020202020204" pitchFamily="34" charset="0"/>
              <a:cs typeface="Arial" panose="020B0604020202020204" pitchFamily="34" charset="0"/>
            </a:rPr>
            <a:t> </a:t>
          </a:r>
          <a:r>
            <a:rPr lang="en-US" altLang="ja-JP" sz="1050">
              <a:effectLst/>
              <a:latin typeface="Arial" panose="020B0604020202020204" pitchFamily="34" charset="0"/>
              <a:ea typeface="+mn-ea"/>
              <a:cs typeface="Arial" panose="020B0604020202020204" pitchFamily="34" charset="0"/>
            </a:rPr>
            <a:t>site-specific culture</a:t>
          </a:r>
          <a:r>
            <a:rPr lang="en-US" altLang="ja-JP" sz="1050" baseline="0">
              <a:effectLst/>
              <a:latin typeface="Arial" panose="020B0604020202020204" pitchFamily="34" charset="0"/>
              <a:ea typeface="+mn-ea"/>
              <a:cs typeface="Arial" panose="020B0604020202020204" pitchFamily="34" charset="0"/>
            </a:rPr>
            <a:t>, insufficient investment in safety etc., or problems as a site or control supervisors.</a:t>
          </a:r>
          <a:endParaRPr lang="ja-JP" altLang="en-US" sz="1050" b="0" i="0" u="none" strike="noStrike" baseline="0">
            <a:solidFill>
              <a:srgbClr val="000000"/>
            </a:solidFill>
            <a:latin typeface="Arial" panose="020B0604020202020204" pitchFamily="34" charset="0"/>
            <a:ea typeface="ＭＳ Ｐゴシック"/>
            <a:cs typeface="Arial" panose="020B0604020202020204" pitchFamily="34"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34</xdr:col>
      <xdr:colOff>0</xdr:colOff>
      <xdr:row>1</xdr:row>
      <xdr:rowOff>0</xdr:rowOff>
    </xdr:from>
    <xdr:to>
      <xdr:col>34</xdr:col>
      <xdr:colOff>0</xdr:colOff>
      <xdr:row>1</xdr:row>
      <xdr:rowOff>0</xdr:rowOff>
    </xdr:to>
    <xdr:sp macro="" textlink="">
      <xdr:nvSpPr>
        <xdr:cNvPr id="22533" name="Line 1">
          <a:extLst>
            <a:ext uri="{FF2B5EF4-FFF2-40B4-BE49-F238E27FC236}">
              <a16:creationId xmlns:a16="http://schemas.microsoft.com/office/drawing/2014/main" id="{00000000-0008-0000-0700-000005580000}"/>
            </a:ext>
          </a:extLst>
        </xdr:cNvPr>
        <xdr:cNvSpPr>
          <a:spLocks noChangeShapeType="1"/>
        </xdr:cNvSpPr>
      </xdr:nvSpPr>
      <xdr:spPr bwMode="auto">
        <a:xfrm>
          <a:off x="13601700" y="304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howard102283\AppData\Local\Microsoft\Windows\INetCache\Content.Outlook\6HS2V2LV\M-01-103-05%20Form1&#65374;3&#12539;Appended%20Chart%201%20(2021.03.15%20Revised).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ahresty.local\rstfs\RST-GB0\&#12489;&#12521;&#12501;&#12488;\M-01&#12288;&#23433;&#20840;&#34907;&#29983;&#31649;&#29702;\103%20&#21172;&#20685;&#28797;&#23475;&#12539;&#37325;&#22823;&#20107;&#25925;&#23550;&#24540;&#35201;&#38936;\04\M-01-103-02%20&#27096;&#24335;1&#65374;3&#12539;&#20184;&#34920;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1"/>
      <sheetName val="Form2-1"/>
      <sheetName val="Appendix 1"/>
      <sheetName val="Form2-2"/>
      <sheetName val="Form2-3"/>
      <sheetName val="Form3"/>
    </sheetNames>
    <sheetDataSet>
      <sheetData sheetId="0">
        <row r="1">
          <cell r="D1"/>
          <cell r="R1"/>
        </row>
        <row r="5">
          <cell r="B5"/>
          <cell r="J5"/>
          <cell r="Q5"/>
        </row>
        <row r="6">
          <cell r="B6"/>
        </row>
        <row r="13">
          <cell r="B13"/>
          <cell r="F13"/>
        </row>
        <row r="14">
          <cell r="F14"/>
        </row>
        <row r="15">
          <cell r="F15"/>
        </row>
        <row r="18">
          <cell r="B18"/>
        </row>
      </sheetData>
      <sheetData sheetId="1"/>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1"/>
      <sheetName val="様式2-1"/>
      <sheetName val="付表1"/>
      <sheetName val="様式2-2"/>
      <sheetName val="様式2-3"/>
      <sheetName val="様式3"/>
    </sheetNames>
    <sheetDataSet>
      <sheetData sheetId="0" refreshError="1">
        <row r="1">
          <cell r="M1" t="str">
            <v xml:space="preserve">管理No.           </v>
          </cell>
        </row>
      </sheetData>
      <sheetData sheetId="1" refreshError="1"/>
      <sheetData sheetId="2" refreshError="1"/>
      <sheetData sheetId="3" refreshError="1"/>
      <sheetData sheetId="4" refreshError="1"/>
      <sheetData sheetId="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image" Target="../media/image4.emf"/><Relationship Id="rId18" Type="http://schemas.openxmlformats.org/officeDocument/2006/relationships/control" Target="../activeX/activeX9.xml"/><Relationship Id="rId26" Type="http://schemas.openxmlformats.org/officeDocument/2006/relationships/control" Target="../activeX/activeX14.xml"/><Relationship Id="rId3" Type="http://schemas.openxmlformats.org/officeDocument/2006/relationships/vmlDrawing" Target="../drawings/vmlDrawing1.vml"/><Relationship Id="rId21" Type="http://schemas.openxmlformats.org/officeDocument/2006/relationships/image" Target="../media/image8.emf"/><Relationship Id="rId34" Type="http://schemas.openxmlformats.org/officeDocument/2006/relationships/control" Target="../activeX/activeX18.xml"/><Relationship Id="rId7" Type="http://schemas.openxmlformats.org/officeDocument/2006/relationships/image" Target="../media/image2.emf"/><Relationship Id="rId12" Type="http://schemas.openxmlformats.org/officeDocument/2006/relationships/control" Target="../activeX/activeX6.xml"/><Relationship Id="rId17" Type="http://schemas.openxmlformats.org/officeDocument/2006/relationships/image" Target="../media/image6.emf"/><Relationship Id="rId25" Type="http://schemas.openxmlformats.org/officeDocument/2006/relationships/control" Target="../activeX/activeX13.xml"/><Relationship Id="rId33" Type="http://schemas.openxmlformats.org/officeDocument/2006/relationships/image" Target="../media/image13.emf"/><Relationship Id="rId2" Type="http://schemas.openxmlformats.org/officeDocument/2006/relationships/drawing" Target="../drawings/drawing1.xml"/><Relationship Id="rId16" Type="http://schemas.openxmlformats.org/officeDocument/2006/relationships/control" Target="../activeX/activeX8.xml"/><Relationship Id="rId20" Type="http://schemas.openxmlformats.org/officeDocument/2006/relationships/control" Target="../activeX/activeX10.xml"/><Relationship Id="rId29" Type="http://schemas.openxmlformats.org/officeDocument/2006/relationships/image" Target="../media/image11.emf"/><Relationship Id="rId1" Type="http://schemas.openxmlformats.org/officeDocument/2006/relationships/printerSettings" Target="../printerSettings/printerSettings1.bin"/><Relationship Id="rId6" Type="http://schemas.openxmlformats.org/officeDocument/2006/relationships/control" Target="../activeX/activeX2.xml"/><Relationship Id="rId11" Type="http://schemas.openxmlformats.org/officeDocument/2006/relationships/control" Target="../activeX/activeX5.xml"/><Relationship Id="rId24" Type="http://schemas.openxmlformats.org/officeDocument/2006/relationships/control" Target="../activeX/activeX12.xml"/><Relationship Id="rId32" Type="http://schemas.openxmlformats.org/officeDocument/2006/relationships/control" Target="../activeX/activeX17.xml"/><Relationship Id="rId5" Type="http://schemas.openxmlformats.org/officeDocument/2006/relationships/image" Target="../media/image1.emf"/><Relationship Id="rId15" Type="http://schemas.openxmlformats.org/officeDocument/2006/relationships/image" Target="../media/image5.emf"/><Relationship Id="rId23" Type="http://schemas.openxmlformats.org/officeDocument/2006/relationships/image" Target="../media/image9.emf"/><Relationship Id="rId28" Type="http://schemas.openxmlformats.org/officeDocument/2006/relationships/control" Target="../activeX/activeX15.xml"/><Relationship Id="rId36" Type="http://schemas.openxmlformats.org/officeDocument/2006/relationships/comments" Target="../comments1.xml"/><Relationship Id="rId10" Type="http://schemas.openxmlformats.org/officeDocument/2006/relationships/image" Target="../media/image3.emf"/><Relationship Id="rId19" Type="http://schemas.openxmlformats.org/officeDocument/2006/relationships/image" Target="../media/image7.emf"/><Relationship Id="rId31" Type="http://schemas.openxmlformats.org/officeDocument/2006/relationships/image" Target="../media/image12.emf"/><Relationship Id="rId4" Type="http://schemas.openxmlformats.org/officeDocument/2006/relationships/control" Target="../activeX/activeX1.xml"/><Relationship Id="rId9" Type="http://schemas.openxmlformats.org/officeDocument/2006/relationships/control" Target="../activeX/activeX4.xml"/><Relationship Id="rId14" Type="http://schemas.openxmlformats.org/officeDocument/2006/relationships/control" Target="../activeX/activeX7.xml"/><Relationship Id="rId22" Type="http://schemas.openxmlformats.org/officeDocument/2006/relationships/control" Target="../activeX/activeX11.xml"/><Relationship Id="rId27" Type="http://schemas.openxmlformats.org/officeDocument/2006/relationships/image" Target="../media/image10.emf"/><Relationship Id="rId30" Type="http://schemas.openxmlformats.org/officeDocument/2006/relationships/control" Target="../activeX/activeX16.xml"/><Relationship Id="rId35" Type="http://schemas.openxmlformats.org/officeDocument/2006/relationships/image" Target="../media/image14.emf"/><Relationship Id="rId8" Type="http://schemas.openxmlformats.org/officeDocument/2006/relationships/control" Target="../activeX/activeX3.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Q66"/>
  <sheetViews>
    <sheetView tabSelected="1" zoomScale="120" zoomScaleNormal="120" zoomScaleSheetLayoutView="150" workbookViewId="0">
      <selection activeCell="P9" sqref="P9"/>
    </sheetView>
  </sheetViews>
  <sheetFormatPr defaultColWidth="9" defaultRowHeight="13.8"/>
  <cols>
    <col min="1" max="1" width="10.44140625" style="2" customWidth="1"/>
    <col min="2" max="3" width="9" style="2"/>
    <col min="4" max="4" width="10.109375" style="2" customWidth="1"/>
    <col min="5" max="5" width="4.44140625" style="2" customWidth="1"/>
    <col min="6" max="6" width="5.77734375" style="2" customWidth="1"/>
    <col min="7" max="7" width="3.88671875" style="2" customWidth="1"/>
    <col min="8" max="8" width="7.88671875" style="2" customWidth="1"/>
    <col min="9" max="9" width="10" style="2" customWidth="1"/>
    <col min="10" max="10" width="11.6640625" style="2" customWidth="1"/>
    <col min="11" max="11" width="3.33203125" style="2" customWidth="1"/>
    <col min="12" max="12" width="2.44140625" style="2" customWidth="1"/>
    <col min="13" max="16384" width="9" style="2"/>
  </cols>
  <sheetData>
    <row r="1" spans="1:17" ht="20.399999999999999">
      <c r="A1" s="225" t="s">
        <v>0</v>
      </c>
      <c r="B1" s="357" t="s">
        <v>387</v>
      </c>
      <c r="C1" s="357"/>
      <c r="D1" s="358"/>
      <c r="E1" s="165"/>
      <c r="F1" s="165"/>
      <c r="G1" s="165"/>
      <c r="H1" s="165"/>
      <c r="I1" s="371" t="s">
        <v>366</v>
      </c>
      <c r="J1" s="372"/>
      <c r="K1" s="372"/>
      <c r="L1" s="373"/>
    </row>
    <row r="2" spans="1:17" ht="19.5" customHeight="1">
      <c r="A2" s="393"/>
      <c r="B2" s="394"/>
      <c r="C2" s="394"/>
      <c r="D2" s="395"/>
      <c r="E2" s="4"/>
      <c r="F2" s="4"/>
      <c r="G2" s="4"/>
      <c r="H2" s="4"/>
      <c r="I2" s="359" t="s">
        <v>299</v>
      </c>
      <c r="J2" s="360"/>
      <c r="K2" s="360"/>
      <c r="L2" s="361"/>
      <c r="N2" s="398"/>
      <c r="O2" s="398"/>
      <c r="P2" s="398"/>
      <c r="Q2" s="398"/>
    </row>
    <row r="3" spans="1:17" ht="28.2" customHeight="1" thickBot="1">
      <c r="A3" s="365"/>
      <c r="B3" s="366"/>
      <c r="C3" s="366"/>
      <c r="D3" s="367"/>
      <c r="E3" s="368" t="s">
        <v>281</v>
      </c>
      <c r="F3" s="369"/>
      <c r="G3" s="369"/>
      <c r="H3" s="369"/>
      <c r="I3" s="369"/>
      <c r="J3" s="369"/>
      <c r="K3" s="369"/>
      <c r="L3" s="370"/>
      <c r="N3" s="399"/>
      <c r="O3" s="398"/>
      <c r="P3" s="398"/>
      <c r="Q3" s="398"/>
    </row>
    <row r="4" spans="1:17" ht="2.25" customHeight="1" thickBot="1"/>
    <row r="5" spans="1:17" ht="24" customHeight="1">
      <c r="A5" s="362" t="s">
        <v>283</v>
      </c>
      <c r="B5" s="363"/>
      <c r="C5" s="364"/>
      <c r="D5" s="281" t="s">
        <v>271</v>
      </c>
      <c r="E5" s="374" t="s">
        <v>2</v>
      </c>
      <c r="F5" s="374"/>
      <c r="G5" s="374"/>
      <c r="H5" s="374"/>
      <c r="I5" s="375" t="s">
        <v>272</v>
      </c>
      <c r="J5" s="375"/>
      <c r="K5" s="375"/>
      <c r="L5" s="376"/>
    </row>
    <row r="6" spans="1:17" ht="13.5" customHeight="1">
      <c r="A6" s="319"/>
      <c r="B6" s="320"/>
      <c r="C6" s="321"/>
      <c r="D6" s="335"/>
      <c r="E6" s="337"/>
      <c r="F6" s="337"/>
      <c r="G6" s="337"/>
      <c r="H6" s="337"/>
      <c r="I6" s="322"/>
      <c r="J6" s="322"/>
      <c r="K6" s="322"/>
      <c r="L6" s="323"/>
    </row>
    <row r="7" spans="1:17" ht="14.4" thickBot="1">
      <c r="A7" s="332"/>
      <c r="B7" s="333"/>
      <c r="C7" s="334"/>
      <c r="D7" s="336"/>
      <c r="E7" s="337"/>
      <c r="F7" s="337"/>
      <c r="G7" s="338"/>
      <c r="H7" s="338"/>
      <c r="I7" s="324"/>
      <c r="J7" s="324"/>
      <c r="K7" s="324"/>
      <c r="L7" s="325"/>
    </row>
    <row r="8" spans="1:17" ht="13.95" customHeight="1" thickBot="1">
      <c r="A8" s="317" t="s">
        <v>365</v>
      </c>
      <c r="B8" s="318"/>
      <c r="C8" s="318"/>
      <c r="D8" s="339" t="s">
        <v>364</v>
      </c>
      <c r="E8" s="340"/>
      <c r="F8" s="340"/>
      <c r="G8" s="330" t="s">
        <v>282</v>
      </c>
      <c r="H8" s="331"/>
      <c r="I8" s="331"/>
      <c r="J8" s="343" t="s">
        <v>358</v>
      </c>
      <c r="K8" s="344"/>
      <c r="L8" s="345"/>
    </row>
    <row r="9" spans="1:17" ht="13.2" customHeight="1" thickBot="1">
      <c r="A9" s="294"/>
      <c r="B9" s="295"/>
      <c r="C9" s="296"/>
      <c r="D9" s="274" t="s">
        <v>269</v>
      </c>
      <c r="E9" s="328" t="s">
        <v>360</v>
      </c>
      <c r="F9" s="329"/>
      <c r="G9" s="341" t="s">
        <v>274</v>
      </c>
      <c r="H9" s="342"/>
      <c r="I9" s="275" t="s">
        <v>275</v>
      </c>
      <c r="J9" s="326" t="s">
        <v>273</v>
      </c>
      <c r="K9" s="327"/>
      <c r="L9" s="346"/>
    </row>
    <row r="10" spans="1:17" ht="13.5" customHeight="1" thickBot="1">
      <c r="A10" s="297" t="s">
        <v>279</v>
      </c>
      <c r="B10" s="301"/>
      <c r="C10" s="298"/>
      <c r="D10" s="276"/>
      <c r="E10" s="349"/>
      <c r="F10" s="350"/>
      <c r="G10" s="294"/>
      <c r="H10" s="296"/>
      <c r="I10" s="277"/>
      <c r="J10" s="299"/>
      <c r="K10" s="300"/>
      <c r="L10" s="347"/>
    </row>
    <row r="11" spans="1:17" ht="13.95" customHeight="1" thickBot="1">
      <c r="A11" s="294"/>
      <c r="B11" s="295"/>
      <c r="C11" s="296"/>
      <c r="D11" s="278" t="s">
        <v>270</v>
      </c>
      <c r="E11" s="304" t="s">
        <v>278</v>
      </c>
      <c r="F11" s="305"/>
      <c r="G11" s="297" t="s">
        <v>276</v>
      </c>
      <c r="H11" s="298"/>
      <c r="I11" s="274" t="s">
        <v>277</v>
      </c>
      <c r="J11" s="306" t="s">
        <v>359</v>
      </c>
      <c r="K11" s="307"/>
      <c r="L11" s="347"/>
      <c r="N11" s="226"/>
    </row>
    <row r="12" spans="1:17" ht="14.4" customHeight="1" thickBot="1">
      <c r="A12" s="274" t="s">
        <v>280</v>
      </c>
      <c r="B12" s="294" t="s">
        <v>387</v>
      </c>
      <c r="C12" s="296"/>
      <c r="D12" s="279"/>
      <c r="E12" s="294"/>
      <c r="F12" s="296"/>
      <c r="G12" s="302"/>
      <c r="H12" s="303"/>
      <c r="I12" s="280"/>
      <c r="J12" s="308"/>
      <c r="K12" s="300"/>
      <c r="L12" s="348"/>
      <c r="N12" s="226"/>
    </row>
    <row r="13" spans="1:17" ht="24" customHeight="1">
      <c r="A13" s="292" t="s">
        <v>5</v>
      </c>
      <c r="B13" s="293"/>
      <c r="C13" s="309" t="s">
        <v>225</v>
      </c>
      <c r="D13" s="310"/>
      <c r="E13" s="310"/>
      <c r="F13" s="314" t="s">
        <v>302</v>
      </c>
      <c r="G13" s="315"/>
      <c r="H13" s="316"/>
      <c r="I13" s="224" t="s">
        <v>6</v>
      </c>
      <c r="J13" s="311" t="s">
        <v>348</v>
      </c>
      <c r="K13" s="312"/>
      <c r="L13" s="313"/>
      <c r="N13" s="227"/>
    </row>
    <row r="14" spans="1:17" ht="13.5" customHeight="1">
      <c r="A14" s="463" t="s">
        <v>388</v>
      </c>
      <c r="B14" s="414"/>
      <c r="C14" s="413"/>
      <c r="D14" s="428"/>
      <c r="E14" s="414"/>
      <c r="F14" s="413"/>
      <c r="G14" s="428"/>
      <c r="H14" s="414"/>
      <c r="I14" s="403" t="s">
        <v>1</v>
      </c>
      <c r="J14" s="400"/>
      <c r="K14" s="401"/>
      <c r="L14" s="402"/>
      <c r="N14" s="226"/>
    </row>
    <row r="15" spans="1:17">
      <c r="A15" s="449"/>
      <c r="B15" s="431"/>
      <c r="C15" s="429"/>
      <c r="D15" s="430"/>
      <c r="E15" s="431"/>
      <c r="F15" s="429"/>
      <c r="G15" s="430"/>
      <c r="H15" s="431"/>
      <c r="I15" s="404"/>
      <c r="J15" s="400"/>
      <c r="K15" s="401"/>
      <c r="L15" s="402"/>
      <c r="N15" s="226"/>
    </row>
    <row r="16" spans="1:17" ht="13.95" customHeight="1">
      <c r="A16" s="464"/>
      <c r="B16" s="416"/>
      <c r="C16" s="415"/>
      <c r="D16" s="432"/>
      <c r="E16" s="416"/>
      <c r="F16" s="415"/>
      <c r="G16" s="432"/>
      <c r="H16" s="416"/>
      <c r="I16" s="405"/>
      <c r="J16" s="400"/>
      <c r="K16" s="401"/>
      <c r="L16" s="402"/>
      <c r="N16" s="226"/>
    </row>
    <row r="17" spans="1:14" ht="14.4" hidden="1" thickBot="1">
      <c r="A17" s="465"/>
      <c r="B17" s="466"/>
      <c r="C17" s="466"/>
      <c r="D17" s="466"/>
      <c r="E17" s="466"/>
      <c r="F17" s="466"/>
      <c r="G17" s="466"/>
      <c r="H17" s="466"/>
      <c r="I17" s="466"/>
      <c r="J17" s="466"/>
      <c r="K17" s="466"/>
      <c r="L17" s="467"/>
      <c r="N17" s="226"/>
    </row>
    <row r="18" spans="1:14" ht="24" customHeight="1" thickBot="1">
      <c r="A18" s="406" t="s">
        <v>352</v>
      </c>
      <c r="B18" s="407"/>
      <c r="C18" s="407"/>
      <c r="D18" s="407"/>
      <c r="E18" s="407"/>
      <c r="F18" s="407"/>
      <c r="G18" s="407"/>
      <c r="H18" s="407"/>
      <c r="I18" s="407"/>
      <c r="J18" s="407"/>
      <c r="K18" s="407"/>
      <c r="L18" s="408"/>
      <c r="N18" s="228"/>
    </row>
    <row r="19" spans="1:14" ht="13.5" customHeight="1" thickBot="1">
      <c r="A19" s="468" t="s">
        <v>349</v>
      </c>
      <c r="B19" s="469"/>
      <c r="C19" s="469"/>
      <c r="D19" s="469"/>
      <c r="E19" s="469"/>
      <c r="F19" s="469"/>
      <c r="G19" s="469"/>
      <c r="H19" s="469"/>
      <c r="I19" s="469"/>
      <c r="J19" s="469"/>
      <c r="K19" s="469"/>
      <c r="L19" s="470"/>
      <c r="N19" s="226"/>
    </row>
    <row r="20" spans="1:14">
      <c r="A20" s="446"/>
      <c r="B20" s="447"/>
      <c r="C20" s="447"/>
      <c r="D20" s="447"/>
      <c r="E20" s="447"/>
      <c r="F20" s="447"/>
      <c r="G20" s="447"/>
      <c r="H20" s="447"/>
      <c r="I20" s="447"/>
      <c r="J20" s="447"/>
      <c r="K20" s="447"/>
      <c r="L20" s="448"/>
    </row>
    <row r="21" spans="1:14">
      <c r="A21" s="449"/>
      <c r="B21" s="430"/>
      <c r="C21" s="430"/>
      <c r="D21" s="430"/>
      <c r="E21" s="430"/>
      <c r="F21" s="430"/>
      <c r="G21" s="430"/>
      <c r="H21" s="430"/>
      <c r="I21" s="430"/>
      <c r="J21" s="430"/>
      <c r="K21" s="430"/>
      <c r="L21" s="450"/>
    </row>
    <row r="22" spans="1:14">
      <c r="A22" s="449"/>
      <c r="B22" s="430"/>
      <c r="C22" s="430"/>
      <c r="D22" s="430"/>
      <c r="E22" s="430"/>
      <c r="F22" s="430"/>
      <c r="G22" s="430"/>
      <c r="H22" s="430"/>
      <c r="I22" s="430"/>
      <c r="J22" s="430"/>
      <c r="K22" s="430"/>
      <c r="L22" s="450"/>
    </row>
    <row r="23" spans="1:14">
      <c r="A23" s="449"/>
      <c r="B23" s="430"/>
      <c r="C23" s="430"/>
      <c r="D23" s="430"/>
      <c r="E23" s="430"/>
      <c r="F23" s="430"/>
      <c r="G23" s="430"/>
      <c r="H23" s="430"/>
      <c r="I23" s="430"/>
      <c r="J23" s="430"/>
      <c r="K23" s="430"/>
      <c r="L23" s="450"/>
    </row>
    <row r="24" spans="1:14">
      <c r="A24" s="449"/>
      <c r="B24" s="430"/>
      <c r="C24" s="430"/>
      <c r="D24" s="430"/>
      <c r="E24" s="430"/>
      <c r="F24" s="430"/>
      <c r="G24" s="430"/>
      <c r="H24" s="430"/>
      <c r="I24" s="430"/>
      <c r="J24" s="430"/>
      <c r="K24" s="430"/>
      <c r="L24" s="450"/>
    </row>
    <row r="25" spans="1:14">
      <c r="A25" s="449"/>
      <c r="B25" s="430"/>
      <c r="C25" s="430"/>
      <c r="D25" s="430"/>
      <c r="E25" s="430"/>
      <c r="F25" s="430"/>
      <c r="G25" s="430"/>
      <c r="H25" s="430"/>
      <c r="I25" s="430"/>
      <c r="J25" s="430"/>
      <c r="K25" s="430"/>
      <c r="L25" s="450"/>
    </row>
    <row r="26" spans="1:14">
      <c r="A26" s="449"/>
      <c r="B26" s="430"/>
      <c r="C26" s="430"/>
      <c r="D26" s="430"/>
      <c r="E26" s="430"/>
      <c r="F26" s="430"/>
      <c r="G26" s="430"/>
      <c r="H26" s="430"/>
      <c r="I26" s="430"/>
      <c r="J26" s="430"/>
      <c r="K26" s="430"/>
      <c r="L26" s="450"/>
    </row>
    <row r="27" spans="1:14">
      <c r="A27" s="449"/>
      <c r="B27" s="430"/>
      <c r="C27" s="430"/>
      <c r="D27" s="430"/>
      <c r="E27" s="430"/>
      <c r="F27" s="430"/>
      <c r="G27" s="430"/>
      <c r="H27" s="430"/>
      <c r="I27" s="430"/>
      <c r="J27" s="430"/>
      <c r="K27" s="430"/>
      <c r="L27" s="450"/>
    </row>
    <row r="28" spans="1:14" ht="14.4" thickBot="1">
      <c r="A28" s="451"/>
      <c r="B28" s="452"/>
      <c r="C28" s="452"/>
      <c r="D28" s="452"/>
      <c r="E28" s="452"/>
      <c r="F28" s="452"/>
      <c r="G28" s="452"/>
      <c r="H28" s="452"/>
      <c r="I28" s="452"/>
      <c r="J28" s="452"/>
      <c r="K28" s="452"/>
      <c r="L28" s="453"/>
    </row>
    <row r="29" spans="1:14" ht="21.75" customHeight="1">
      <c r="A29" s="454" t="s">
        <v>303</v>
      </c>
      <c r="B29" s="455"/>
      <c r="C29" s="455"/>
      <c r="D29" s="455"/>
      <c r="E29" s="455"/>
      <c r="F29" s="455"/>
      <c r="G29" s="455"/>
      <c r="H29" s="455"/>
      <c r="I29" s="455"/>
      <c r="J29" s="455"/>
      <c r="K29" s="455"/>
      <c r="L29" s="456"/>
    </row>
    <row r="30" spans="1:14" ht="18" customHeight="1">
      <c r="A30" s="457"/>
      <c r="B30" s="458"/>
      <c r="C30" s="458"/>
      <c r="D30" s="458"/>
      <c r="E30" s="458"/>
      <c r="F30" s="458"/>
      <c r="G30" s="458"/>
      <c r="H30" s="458"/>
      <c r="I30" s="458"/>
      <c r="J30" s="458"/>
      <c r="K30" s="458"/>
      <c r="L30" s="459"/>
    </row>
    <row r="31" spans="1:14" ht="18" customHeight="1">
      <c r="A31" s="457"/>
      <c r="B31" s="458"/>
      <c r="C31" s="458"/>
      <c r="D31" s="458"/>
      <c r="E31" s="458"/>
      <c r="F31" s="458"/>
      <c r="G31" s="458"/>
      <c r="H31" s="458"/>
      <c r="I31" s="458"/>
      <c r="J31" s="458"/>
      <c r="K31" s="458"/>
      <c r="L31" s="459"/>
    </row>
    <row r="32" spans="1:14" ht="18" customHeight="1">
      <c r="A32" s="457"/>
      <c r="B32" s="458"/>
      <c r="C32" s="458"/>
      <c r="D32" s="458"/>
      <c r="E32" s="458"/>
      <c r="F32" s="458"/>
      <c r="G32" s="458"/>
      <c r="H32" s="458"/>
      <c r="I32" s="458"/>
      <c r="J32" s="458"/>
      <c r="K32" s="458"/>
      <c r="L32" s="459"/>
    </row>
    <row r="33" spans="1:12" ht="18" customHeight="1">
      <c r="A33" s="457"/>
      <c r="B33" s="458"/>
      <c r="C33" s="458"/>
      <c r="D33" s="458"/>
      <c r="E33" s="458"/>
      <c r="F33" s="458"/>
      <c r="G33" s="458"/>
      <c r="H33" s="458"/>
      <c r="I33" s="458"/>
      <c r="J33" s="458"/>
      <c r="K33" s="458"/>
      <c r="L33" s="459"/>
    </row>
    <row r="34" spans="1:12" ht="18" customHeight="1">
      <c r="A34" s="457"/>
      <c r="B34" s="458"/>
      <c r="C34" s="458"/>
      <c r="D34" s="458"/>
      <c r="E34" s="458"/>
      <c r="F34" s="458"/>
      <c r="G34" s="458"/>
      <c r="H34" s="458"/>
      <c r="I34" s="458"/>
      <c r="J34" s="458"/>
      <c r="K34" s="458"/>
      <c r="L34" s="459"/>
    </row>
    <row r="35" spans="1:12" ht="18" customHeight="1">
      <c r="A35" s="457"/>
      <c r="B35" s="458"/>
      <c r="C35" s="458"/>
      <c r="D35" s="458"/>
      <c r="E35" s="458"/>
      <c r="F35" s="458"/>
      <c r="G35" s="458"/>
      <c r="H35" s="458"/>
      <c r="I35" s="458"/>
      <c r="J35" s="458"/>
      <c r="K35" s="458"/>
      <c r="L35" s="459"/>
    </row>
    <row r="36" spans="1:12" ht="18" customHeight="1">
      <c r="A36" s="457"/>
      <c r="B36" s="458"/>
      <c r="C36" s="458"/>
      <c r="D36" s="458"/>
      <c r="E36" s="458"/>
      <c r="F36" s="458"/>
      <c r="G36" s="458"/>
      <c r="H36" s="458"/>
      <c r="I36" s="458"/>
      <c r="J36" s="458"/>
      <c r="K36" s="458"/>
      <c r="L36" s="459"/>
    </row>
    <row r="37" spans="1:12" ht="18" customHeight="1">
      <c r="A37" s="457"/>
      <c r="B37" s="458"/>
      <c r="C37" s="458"/>
      <c r="D37" s="458"/>
      <c r="E37" s="458"/>
      <c r="F37" s="458"/>
      <c r="G37" s="458"/>
      <c r="H37" s="458"/>
      <c r="I37" s="458"/>
      <c r="J37" s="458"/>
      <c r="K37" s="458"/>
      <c r="L37" s="459"/>
    </row>
    <row r="38" spans="1:12" ht="18" customHeight="1">
      <c r="A38" s="457"/>
      <c r="B38" s="458"/>
      <c r="C38" s="458"/>
      <c r="D38" s="458"/>
      <c r="E38" s="458"/>
      <c r="F38" s="458"/>
      <c r="G38" s="458"/>
      <c r="H38" s="458"/>
      <c r="I38" s="458"/>
      <c r="J38" s="458"/>
      <c r="K38" s="458"/>
      <c r="L38" s="459"/>
    </row>
    <row r="39" spans="1:12" ht="18" customHeight="1">
      <c r="A39" s="457"/>
      <c r="B39" s="458"/>
      <c r="C39" s="458"/>
      <c r="D39" s="458"/>
      <c r="E39" s="458"/>
      <c r="F39" s="458"/>
      <c r="G39" s="458"/>
      <c r="H39" s="458"/>
      <c r="I39" s="458"/>
      <c r="J39" s="458"/>
      <c r="K39" s="458"/>
      <c r="L39" s="459"/>
    </row>
    <row r="40" spans="1:12" ht="18" customHeight="1">
      <c r="A40" s="457"/>
      <c r="B40" s="458"/>
      <c r="C40" s="458"/>
      <c r="D40" s="458"/>
      <c r="E40" s="458"/>
      <c r="F40" s="458"/>
      <c r="G40" s="458"/>
      <c r="H40" s="458"/>
      <c r="I40" s="458"/>
      <c r="J40" s="458"/>
      <c r="K40" s="458"/>
      <c r="L40" s="459"/>
    </row>
    <row r="41" spans="1:12" ht="18" customHeight="1">
      <c r="A41" s="457"/>
      <c r="B41" s="458"/>
      <c r="C41" s="458"/>
      <c r="D41" s="458"/>
      <c r="E41" s="458"/>
      <c r="F41" s="458"/>
      <c r="G41" s="458"/>
      <c r="H41" s="458"/>
      <c r="I41" s="458"/>
      <c r="J41" s="458"/>
      <c r="K41" s="458"/>
      <c r="L41" s="459"/>
    </row>
    <row r="42" spans="1:12" ht="18" customHeight="1">
      <c r="A42" s="457"/>
      <c r="B42" s="458"/>
      <c r="C42" s="458"/>
      <c r="D42" s="458"/>
      <c r="E42" s="458"/>
      <c r="F42" s="458"/>
      <c r="G42" s="458"/>
      <c r="H42" s="458"/>
      <c r="I42" s="458"/>
      <c r="J42" s="458"/>
      <c r="K42" s="458"/>
      <c r="L42" s="459"/>
    </row>
    <row r="43" spans="1:12">
      <c r="A43" s="457"/>
      <c r="B43" s="458"/>
      <c r="C43" s="458"/>
      <c r="D43" s="458"/>
      <c r="E43" s="458"/>
      <c r="F43" s="458"/>
      <c r="G43" s="458"/>
      <c r="H43" s="458"/>
      <c r="I43" s="458"/>
      <c r="J43" s="458"/>
      <c r="K43" s="458"/>
      <c r="L43" s="459"/>
    </row>
    <row r="44" spans="1:12" ht="14.4" thickBot="1">
      <c r="A44" s="460"/>
      <c r="B44" s="461"/>
      <c r="C44" s="461"/>
      <c r="D44" s="461"/>
      <c r="E44" s="461"/>
      <c r="F44" s="461"/>
      <c r="G44" s="461"/>
      <c r="H44" s="461"/>
      <c r="I44" s="461"/>
      <c r="J44" s="461"/>
      <c r="K44" s="461"/>
      <c r="L44" s="462"/>
    </row>
    <row r="45" spans="1:12" ht="15" customHeight="1">
      <c r="A45" s="471" t="s">
        <v>295</v>
      </c>
      <c r="B45" s="472"/>
      <c r="C45" s="472"/>
      <c r="D45" s="472"/>
      <c r="E45" s="472"/>
      <c r="F45" s="472"/>
      <c r="G45" s="472"/>
      <c r="H45" s="472"/>
      <c r="I45" s="472"/>
      <c r="J45" s="472"/>
      <c r="K45" s="472"/>
      <c r="L45" s="473"/>
    </row>
    <row r="46" spans="1:12" ht="11.25" customHeight="1">
      <c r="A46" s="377"/>
      <c r="B46" s="378"/>
      <c r="C46" s="378"/>
      <c r="D46" s="378"/>
      <c r="E46" s="378"/>
      <c r="F46" s="378"/>
      <c r="G46" s="378"/>
      <c r="H46" s="378"/>
      <c r="I46" s="378"/>
      <c r="J46" s="378"/>
      <c r="K46" s="378"/>
      <c r="L46" s="379"/>
    </row>
    <row r="47" spans="1:12" ht="5.4" customHeight="1">
      <c r="A47" s="380"/>
      <c r="B47" s="381"/>
      <c r="C47" s="381"/>
      <c r="D47" s="381"/>
      <c r="E47" s="381"/>
      <c r="F47" s="381"/>
      <c r="G47" s="381"/>
      <c r="H47" s="381"/>
      <c r="I47" s="381"/>
      <c r="J47" s="381"/>
      <c r="K47" s="381"/>
      <c r="L47" s="382"/>
    </row>
    <row r="48" spans="1:12" ht="3.75" customHeight="1">
      <c r="A48" s="383" t="s">
        <v>7</v>
      </c>
      <c r="B48" s="384"/>
      <c r="C48" s="384"/>
      <c r="D48" s="385"/>
      <c r="E48" s="389" t="s">
        <v>226</v>
      </c>
      <c r="F48" s="384"/>
      <c r="G48" s="384"/>
      <c r="H48" s="384"/>
      <c r="I48" s="384"/>
      <c r="J48" s="384"/>
      <c r="K48" s="384"/>
      <c r="L48" s="390"/>
    </row>
    <row r="49" spans="1:12">
      <c r="A49" s="386"/>
      <c r="B49" s="387"/>
      <c r="C49" s="387"/>
      <c r="D49" s="388"/>
      <c r="E49" s="391"/>
      <c r="F49" s="387"/>
      <c r="G49" s="387"/>
      <c r="H49" s="387"/>
      <c r="I49" s="387"/>
      <c r="J49" s="387"/>
      <c r="K49" s="387"/>
      <c r="L49" s="392"/>
    </row>
    <row r="50" spans="1:12" ht="13.5" customHeight="1">
      <c r="A50" s="437"/>
      <c r="B50" s="438"/>
      <c r="C50" s="438"/>
      <c r="D50" s="439"/>
      <c r="E50" s="417"/>
      <c r="F50" s="418"/>
      <c r="G50" s="418"/>
      <c r="H50" s="418"/>
      <c r="I50" s="418"/>
      <c r="J50" s="418"/>
      <c r="K50" s="418"/>
      <c r="L50" s="419"/>
    </row>
    <row r="51" spans="1:12" ht="12" customHeight="1">
      <c r="A51" s="440"/>
      <c r="B51" s="441"/>
      <c r="C51" s="441"/>
      <c r="D51" s="442"/>
      <c r="E51" s="420"/>
      <c r="F51" s="421"/>
      <c r="G51" s="421"/>
      <c r="H51" s="421"/>
      <c r="I51" s="421"/>
      <c r="J51" s="421"/>
      <c r="K51" s="421"/>
      <c r="L51" s="422"/>
    </row>
    <row r="52" spans="1:12" ht="13.5" customHeight="1">
      <c r="A52" s="440"/>
      <c r="B52" s="441"/>
      <c r="C52" s="441"/>
      <c r="D52" s="442"/>
      <c r="E52" s="425" t="s">
        <v>4</v>
      </c>
      <c r="F52" s="411" t="s">
        <v>3</v>
      </c>
      <c r="G52" s="411"/>
      <c r="H52" s="411"/>
      <c r="I52" s="411"/>
      <c r="J52" s="411"/>
      <c r="K52" s="411"/>
      <c r="L52" s="412"/>
    </row>
    <row r="53" spans="1:12" ht="15" customHeight="1">
      <c r="A53" s="440"/>
      <c r="B53" s="441"/>
      <c r="C53" s="441"/>
      <c r="D53" s="442"/>
      <c r="E53" s="426"/>
      <c r="F53" s="413" t="s">
        <v>294</v>
      </c>
      <c r="G53" s="414"/>
      <c r="H53" s="338" t="s">
        <v>8</v>
      </c>
      <c r="I53" s="423" t="s">
        <v>9</v>
      </c>
      <c r="J53" s="355" t="s">
        <v>297</v>
      </c>
      <c r="K53" s="433" t="s">
        <v>298</v>
      </c>
      <c r="L53" s="434"/>
    </row>
    <row r="54" spans="1:12" ht="15.75" customHeight="1">
      <c r="A54" s="440"/>
      <c r="B54" s="441"/>
      <c r="C54" s="441"/>
      <c r="D54" s="442"/>
      <c r="E54" s="426"/>
      <c r="F54" s="415"/>
      <c r="G54" s="416"/>
      <c r="H54" s="352"/>
      <c r="I54" s="424"/>
      <c r="J54" s="356"/>
      <c r="K54" s="435"/>
      <c r="L54" s="436"/>
    </row>
    <row r="55" spans="1:12" ht="10.5" customHeight="1">
      <c r="A55" s="440"/>
      <c r="B55" s="441"/>
      <c r="C55" s="441"/>
      <c r="D55" s="442"/>
      <c r="E55" s="426"/>
      <c r="F55" s="353"/>
      <c r="G55" s="353"/>
      <c r="H55" s="353"/>
      <c r="I55" s="353" t="s">
        <v>296</v>
      </c>
      <c r="J55" s="353"/>
      <c r="K55" s="353"/>
      <c r="L55" s="409"/>
    </row>
    <row r="56" spans="1:12" ht="9.75" customHeight="1">
      <c r="A56" s="440"/>
      <c r="B56" s="441"/>
      <c r="C56" s="441"/>
      <c r="D56" s="442"/>
      <c r="E56" s="426"/>
      <c r="F56" s="353"/>
      <c r="G56" s="353"/>
      <c r="H56" s="353"/>
      <c r="I56" s="353"/>
      <c r="J56" s="353"/>
      <c r="K56" s="353"/>
      <c r="L56" s="409"/>
    </row>
    <row r="57" spans="1:12" ht="3.6" customHeight="1" thickBot="1">
      <c r="A57" s="443"/>
      <c r="B57" s="444"/>
      <c r="C57" s="444"/>
      <c r="D57" s="445"/>
      <c r="E57" s="427"/>
      <c r="F57" s="354"/>
      <c r="G57" s="354"/>
      <c r="H57" s="354"/>
      <c r="I57" s="354"/>
      <c r="J57" s="354"/>
      <c r="K57" s="354"/>
      <c r="L57" s="410"/>
    </row>
    <row r="58" spans="1:12">
      <c r="A58" s="396" t="str">
        <f ca="1">CELL("filename")</f>
        <v>N:\350 Formal Documents\Ahresty Management Standards\EH &amp; S Systems\Health &amp; Safety Manual\AWMS HS Manual\HS-30\HS-30-1 Injury Prevention &amp; Reporting System\[M-01-103-03 Preliminary Accident-Industrial Accident Report.xlsx]Form 1</v>
      </c>
      <c r="B58" s="396"/>
      <c r="C58" s="396"/>
      <c r="D58" s="396"/>
      <c r="E58" s="396"/>
      <c r="F58" s="396"/>
      <c r="G58" s="396"/>
      <c r="H58" s="396"/>
      <c r="I58" s="396"/>
      <c r="J58" s="396"/>
      <c r="K58" s="396"/>
      <c r="L58" s="396"/>
    </row>
    <row r="59" spans="1:12">
      <c r="A59" s="397"/>
      <c r="B59" s="397"/>
      <c r="C59" s="397"/>
      <c r="D59" s="397"/>
      <c r="E59" s="397"/>
      <c r="F59" s="397"/>
      <c r="G59" s="397"/>
      <c r="H59" s="397"/>
      <c r="I59" s="397"/>
      <c r="J59" s="397"/>
      <c r="K59" s="397"/>
      <c r="L59" s="397"/>
    </row>
    <row r="64" spans="1:12">
      <c r="A64" s="351"/>
    </row>
    <row r="65" spans="1:1">
      <c r="A65" s="351"/>
    </row>
    <row r="66" spans="1:1">
      <c r="A66" s="351"/>
    </row>
  </sheetData>
  <mergeCells count="71">
    <mergeCell ref="K53:L54"/>
    <mergeCell ref="A50:D57"/>
    <mergeCell ref="C14:E16"/>
    <mergeCell ref="A20:L28"/>
    <mergeCell ref="A29:L44"/>
    <mergeCell ref="A14:B16"/>
    <mergeCell ref="A17:L17"/>
    <mergeCell ref="A19:L19"/>
    <mergeCell ref="A45:L45"/>
    <mergeCell ref="A58:L59"/>
    <mergeCell ref="F55:G57"/>
    <mergeCell ref="N2:Q2"/>
    <mergeCell ref="N3:Q3"/>
    <mergeCell ref="J14:L16"/>
    <mergeCell ref="I14:I16"/>
    <mergeCell ref="A18:L18"/>
    <mergeCell ref="K55:L57"/>
    <mergeCell ref="F52:L52"/>
    <mergeCell ref="F53:G54"/>
    <mergeCell ref="E50:L51"/>
    <mergeCell ref="I55:I57"/>
    <mergeCell ref="I53:I54"/>
    <mergeCell ref="J55:J57"/>
    <mergeCell ref="E52:E57"/>
    <mergeCell ref="F14:H16"/>
    <mergeCell ref="A64:A66"/>
    <mergeCell ref="H53:H54"/>
    <mergeCell ref="H55:H57"/>
    <mergeCell ref="J53:J54"/>
    <mergeCell ref="B1:D1"/>
    <mergeCell ref="I2:L2"/>
    <mergeCell ref="A5:C5"/>
    <mergeCell ref="A3:D3"/>
    <mergeCell ref="E3:L3"/>
    <mergeCell ref="I1:L1"/>
    <mergeCell ref="E5:H5"/>
    <mergeCell ref="I5:L5"/>
    <mergeCell ref="A46:L47"/>
    <mergeCell ref="A48:D49"/>
    <mergeCell ref="E48:L49"/>
    <mergeCell ref="A2:D2"/>
    <mergeCell ref="A8:C8"/>
    <mergeCell ref="A6:C6"/>
    <mergeCell ref="I6:L7"/>
    <mergeCell ref="J9:K9"/>
    <mergeCell ref="E9:F9"/>
    <mergeCell ref="G8:I8"/>
    <mergeCell ref="A7:C7"/>
    <mergeCell ref="D6:D7"/>
    <mergeCell ref="E6:H7"/>
    <mergeCell ref="D8:F8"/>
    <mergeCell ref="G9:H9"/>
    <mergeCell ref="J8:L8"/>
    <mergeCell ref="L9:L12"/>
    <mergeCell ref="E10:F10"/>
    <mergeCell ref="A13:B13"/>
    <mergeCell ref="A9:C9"/>
    <mergeCell ref="G10:H10"/>
    <mergeCell ref="G11:H11"/>
    <mergeCell ref="J10:K10"/>
    <mergeCell ref="A10:C10"/>
    <mergeCell ref="A11:C11"/>
    <mergeCell ref="B12:C12"/>
    <mergeCell ref="G12:H12"/>
    <mergeCell ref="E11:F11"/>
    <mergeCell ref="E12:F12"/>
    <mergeCell ref="J11:K11"/>
    <mergeCell ref="J12:K12"/>
    <mergeCell ref="C13:E13"/>
    <mergeCell ref="J13:L13"/>
    <mergeCell ref="F13:H13"/>
  </mergeCells>
  <phoneticPr fontId="2"/>
  <printOptions horizontalCentered="1" verticalCentered="1"/>
  <pageMargins left="0.25" right="0.25" top="0.25" bottom="0.25" header="0" footer="0"/>
  <pageSetup scale="94" firstPageNumber="5" orientation="portrait" useFirstPageNumber="1" r:id="rId1"/>
  <headerFooter alignWithMargins="0">
    <oddFooter>&amp;RForm1(M-01-103-04)</oddFooter>
  </headerFooter>
  <drawing r:id="rId2"/>
  <legacyDrawing r:id="rId3"/>
  <controls>
    <mc:AlternateContent xmlns:mc="http://schemas.openxmlformats.org/markup-compatibility/2006">
      <mc:Choice Requires="x14">
        <control shapeId="2115" r:id="rId4" name="TextBox6">
          <controlPr defaultSize="0" autoLine="0" r:id="rId5">
            <anchor moveWithCells="1" sizeWithCells="1">
              <from>
                <xdr:col>1</xdr:col>
                <xdr:colOff>274320</xdr:colOff>
                <xdr:row>5</xdr:row>
                <xdr:rowOff>22860</xdr:rowOff>
              </from>
              <to>
                <xdr:col>1</xdr:col>
                <xdr:colOff>609600</xdr:colOff>
                <xdr:row>5</xdr:row>
                <xdr:rowOff>160020</xdr:rowOff>
              </to>
            </anchor>
          </controlPr>
        </control>
      </mc:Choice>
      <mc:Fallback>
        <control shapeId="2115" r:id="rId4" name="TextBox6"/>
      </mc:Fallback>
    </mc:AlternateContent>
    <mc:AlternateContent xmlns:mc="http://schemas.openxmlformats.org/markup-compatibility/2006">
      <mc:Choice Requires="x14">
        <control shapeId="2104" r:id="rId6" name="CheckBox9">
          <controlPr defaultSize="0" autoLine="0" r:id="rId7">
            <anchor moveWithCells="1">
              <from>
                <xdr:col>8</xdr:col>
                <xdr:colOff>327660</xdr:colOff>
                <xdr:row>11</xdr:row>
                <xdr:rowOff>30480</xdr:rowOff>
              </from>
              <to>
                <xdr:col>8</xdr:col>
                <xdr:colOff>457200</xdr:colOff>
                <xdr:row>11</xdr:row>
                <xdr:rowOff>160020</xdr:rowOff>
              </to>
            </anchor>
          </controlPr>
        </control>
      </mc:Choice>
      <mc:Fallback>
        <control shapeId="2104" r:id="rId6" name="CheckBox9"/>
      </mc:Fallback>
    </mc:AlternateContent>
    <mc:AlternateContent xmlns:mc="http://schemas.openxmlformats.org/markup-compatibility/2006">
      <mc:Choice Requires="x14">
        <control shapeId="2102" r:id="rId8" name="CheckBox8">
          <controlPr defaultSize="0" autoLine="0" r:id="rId7">
            <anchor moveWithCells="1">
              <from>
                <xdr:col>7</xdr:col>
                <xdr:colOff>106680</xdr:colOff>
                <xdr:row>11</xdr:row>
                <xdr:rowOff>30480</xdr:rowOff>
              </from>
              <to>
                <xdr:col>7</xdr:col>
                <xdr:colOff>236220</xdr:colOff>
                <xdr:row>11</xdr:row>
                <xdr:rowOff>160020</xdr:rowOff>
              </to>
            </anchor>
          </controlPr>
        </control>
      </mc:Choice>
      <mc:Fallback>
        <control shapeId="2102" r:id="rId8" name="CheckBox8"/>
      </mc:Fallback>
    </mc:AlternateContent>
    <mc:AlternateContent xmlns:mc="http://schemas.openxmlformats.org/markup-compatibility/2006">
      <mc:Choice Requires="x14">
        <control shapeId="2101" r:id="rId9" name="CheckBox7">
          <controlPr defaultSize="0" autoLine="0" r:id="rId10">
            <anchor moveWithCells="1">
              <from>
                <xdr:col>8</xdr:col>
                <xdr:colOff>327660</xdr:colOff>
                <xdr:row>9</xdr:row>
                <xdr:rowOff>22860</xdr:rowOff>
              </from>
              <to>
                <xdr:col>8</xdr:col>
                <xdr:colOff>457200</xdr:colOff>
                <xdr:row>9</xdr:row>
                <xdr:rowOff>160020</xdr:rowOff>
              </to>
            </anchor>
          </controlPr>
        </control>
      </mc:Choice>
      <mc:Fallback>
        <control shapeId="2101" r:id="rId9" name="CheckBox7"/>
      </mc:Fallback>
    </mc:AlternateContent>
    <mc:AlternateContent xmlns:mc="http://schemas.openxmlformats.org/markup-compatibility/2006">
      <mc:Choice Requires="x14">
        <control shapeId="2100" r:id="rId11" name="CheckBox6">
          <controlPr defaultSize="0" autoLine="0" r:id="rId10">
            <anchor moveWithCells="1">
              <from>
                <xdr:col>7</xdr:col>
                <xdr:colOff>106680</xdr:colOff>
                <xdr:row>9</xdr:row>
                <xdr:rowOff>22860</xdr:rowOff>
              </from>
              <to>
                <xdr:col>7</xdr:col>
                <xdr:colOff>236220</xdr:colOff>
                <xdr:row>9</xdr:row>
                <xdr:rowOff>160020</xdr:rowOff>
              </to>
            </anchor>
          </controlPr>
        </control>
      </mc:Choice>
      <mc:Fallback>
        <control shapeId="2100" r:id="rId11" name="CheckBox6"/>
      </mc:Fallback>
    </mc:AlternateContent>
    <mc:AlternateContent xmlns:mc="http://schemas.openxmlformats.org/markup-compatibility/2006">
      <mc:Choice Requires="x14">
        <control shapeId="2099" r:id="rId12" name="CheckBox5">
          <controlPr defaultSize="0" autoLine="0" r:id="rId13">
            <anchor moveWithCells="1">
              <from>
                <xdr:col>3</xdr:col>
                <xdr:colOff>0</xdr:colOff>
                <xdr:row>2</xdr:row>
                <xdr:rowOff>83820</xdr:rowOff>
              </from>
              <to>
                <xdr:col>4</xdr:col>
                <xdr:colOff>68580</xdr:colOff>
                <xdr:row>2</xdr:row>
                <xdr:rowOff>289560</xdr:rowOff>
              </to>
            </anchor>
          </controlPr>
        </control>
      </mc:Choice>
      <mc:Fallback>
        <control shapeId="2099" r:id="rId12" name="CheckBox5"/>
      </mc:Fallback>
    </mc:AlternateContent>
    <mc:AlternateContent xmlns:mc="http://schemas.openxmlformats.org/markup-compatibility/2006">
      <mc:Choice Requires="x14">
        <control shapeId="2098" r:id="rId14" name="CheckBox4">
          <controlPr defaultSize="0" autoLine="0" r:id="rId15">
            <anchor moveWithCells="1">
              <from>
                <xdr:col>1</xdr:col>
                <xdr:colOff>60960</xdr:colOff>
                <xdr:row>2</xdr:row>
                <xdr:rowOff>83820</xdr:rowOff>
              </from>
              <to>
                <xdr:col>2</xdr:col>
                <xdr:colOff>579120</xdr:colOff>
                <xdr:row>2</xdr:row>
                <xdr:rowOff>289560</xdr:rowOff>
              </to>
            </anchor>
          </controlPr>
        </control>
      </mc:Choice>
      <mc:Fallback>
        <control shapeId="2098" r:id="rId14" name="CheckBox4"/>
      </mc:Fallback>
    </mc:AlternateContent>
    <mc:AlternateContent xmlns:mc="http://schemas.openxmlformats.org/markup-compatibility/2006">
      <mc:Choice Requires="x14">
        <control shapeId="2097" r:id="rId16" name="CheckBox3">
          <controlPr defaultSize="0" autoLine="0" r:id="rId17">
            <anchor moveWithCells="1">
              <from>
                <xdr:col>0</xdr:col>
                <xdr:colOff>45720</xdr:colOff>
                <xdr:row>2</xdr:row>
                <xdr:rowOff>83820</xdr:rowOff>
              </from>
              <to>
                <xdr:col>1</xdr:col>
                <xdr:colOff>7620</xdr:colOff>
                <xdr:row>2</xdr:row>
                <xdr:rowOff>289560</xdr:rowOff>
              </to>
            </anchor>
          </controlPr>
        </control>
      </mc:Choice>
      <mc:Fallback>
        <control shapeId="2097" r:id="rId16" name="CheckBox3"/>
      </mc:Fallback>
    </mc:AlternateContent>
    <mc:AlternateContent xmlns:mc="http://schemas.openxmlformats.org/markup-compatibility/2006">
      <mc:Choice Requires="x14">
        <control shapeId="2095" r:id="rId18" name="CheckBox2">
          <controlPr defaultSize="0" autoLine="0" r:id="rId19">
            <anchor moveWithCells="1">
              <from>
                <xdr:col>1</xdr:col>
                <xdr:colOff>518160</xdr:colOff>
                <xdr:row>1</xdr:row>
                <xdr:rowOff>22860</xdr:rowOff>
              </from>
              <to>
                <xdr:col>4</xdr:col>
                <xdr:colOff>182880</xdr:colOff>
                <xdr:row>1</xdr:row>
                <xdr:rowOff>220980</xdr:rowOff>
              </to>
            </anchor>
          </controlPr>
        </control>
      </mc:Choice>
      <mc:Fallback>
        <control shapeId="2095" r:id="rId18" name="CheckBox2"/>
      </mc:Fallback>
    </mc:AlternateContent>
    <mc:AlternateContent xmlns:mc="http://schemas.openxmlformats.org/markup-compatibility/2006">
      <mc:Choice Requires="x14">
        <control shapeId="2092" r:id="rId20" name="CheckBox1">
          <controlPr defaultSize="0" autoLine="0" r:id="rId21">
            <anchor moveWithCells="1">
              <from>
                <xdr:col>0</xdr:col>
                <xdr:colOff>45720</xdr:colOff>
                <xdr:row>1</xdr:row>
                <xdr:rowOff>30480</xdr:rowOff>
              </from>
              <to>
                <xdr:col>2</xdr:col>
                <xdr:colOff>22860</xdr:colOff>
                <xdr:row>1</xdr:row>
                <xdr:rowOff>228600</xdr:rowOff>
              </to>
            </anchor>
          </controlPr>
        </control>
      </mc:Choice>
      <mc:Fallback>
        <control shapeId="2092" r:id="rId20" name="CheckBox1"/>
      </mc:Fallback>
    </mc:AlternateContent>
    <mc:AlternateContent xmlns:mc="http://schemas.openxmlformats.org/markup-compatibility/2006">
      <mc:Choice Requires="x14">
        <control shapeId="2116" r:id="rId22" name="TextBox3">
          <controlPr defaultSize="0" autoLine="0" autoPict="0" r:id="rId23">
            <anchor moveWithCells="1" sizeWithCells="1">
              <from>
                <xdr:col>2</xdr:col>
                <xdr:colOff>38100</xdr:colOff>
                <xdr:row>5</xdr:row>
                <xdr:rowOff>22860</xdr:rowOff>
              </from>
              <to>
                <xdr:col>2</xdr:col>
                <xdr:colOff>571500</xdr:colOff>
                <xdr:row>6</xdr:row>
                <xdr:rowOff>0</xdr:rowOff>
              </to>
            </anchor>
          </controlPr>
        </control>
      </mc:Choice>
      <mc:Fallback>
        <control shapeId="2116" r:id="rId22" name="TextBox3"/>
      </mc:Fallback>
    </mc:AlternateContent>
    <mc:AlternateContent xmlns:mc="http://schemas.openxmlformats.org/markup-compatibility/2006">
      <mc:Choice Requires="x14">
        <control shapeId="2117" r:id="rId24" name="TextBox4">
          <controlPr defaultSize="0" autoLine="0" r:id="rId5">
            <anchor moveWithCells="1" sizeWithCells="1">
              <from>
                <xdr:col>0</xdr:col>
                <xdr:colOff>617220</xdr:colOff>
                <xdr:row>5</xdr:row>
                <xdr:rowOff>22860</xdr:rowOff>
              </from>
              <to>
                <xdr:col>1</xdr:col>
                <xdr:colOff>152400</xdr:colOff>
                <xdr:row>5</xdr:row>
                <xdr:rowOff>160020</xdr:rowOff>
              </to>
            </anchor>
          </controlPr>
        </control>
      </mc:Choice>
      <mc:Fallback>
        <control shapeId="2117" r:id="rId24" name="TextBox4"/>
      </mc:Fallback>
    </mc:AlternateContent>
    <mc:AlternateContent xmlns:mc="http://schemas.openxmlformats.org/markup-compatibility/2006">
      <mc:Choice Requires="x14">
        <control shapeId="2118" r:id="rId25" name="TextBox5">
          <controlPr defaultSize="0" autoLine="0" autoPict="0" r:id="rId5">
            <anchor moveWithCells="1" sizeWithCells="1">
              <from>
                <xdr:col>0</xdr:col>
                <xdr:colOff>182880</xdr:colOff>
                <xdr:row>5</xdr:row>
                <xdr:rowOff>22860</xdr:rowOff>
              </from>
              <to>
                <xdr:col>0</xdr:col>
                <xdr:colOff>518160</xdr:colOff>
                <xdr:row>5</xdr:row>
                <xdr:rowOff>160020</xdr:rowOff>
              </to>
            </anchor>
          </controlPr>
        </control>
      </mc:Choice>
      <mc:Fallback>
        <control shapeId="2118" r:id="rId25" name="TextBox5"/>
      </mc:Fallback>
    </mc:AlternateContent>
    <mc:AlternateContent xmlns:mc="http://schemas.openxmlformats.org/markup-compatibility/2006">
      <mc:Choice Requires="x14">
        <control shapeId="2119" r:id="rId26" name="TextBox1">
          <controlPr defaultSize="0" autoLine="0" r:id="rId27">
            <anchor moveWithCells="1" sizeWithCells="1">
              <from>
                <xdr:col>0</xdr:col>
                <xdr:colOff>144780</xdr:colOff>
                <xdr:row>6</xdr:row>
                <xdr:rowOff>30480</xdr:rowOff>
              </from>
              <to>
                <xdr:col>0</xdr:col>
                <xdr:colOff>335280</xdr:colOff>
                <xdr:row>6</xdr:row>
                <xdr:rowOff>175260</xdr:rowOff>
              </to>
            </anchor>
          </controlPr>
        </control>
      </mc:Choice>
      <mc:Fallback>
        <control shapeId="2119" r:id="rId26" name="TextBox1"/>
      </mc:Fallback>
    </mc:AlternateContent>
    <mc:AlternateContent xmlns:mc="http://schemas.openxmlformats.org/markup-compatibility/2006">
      <mc:Choice Requires="x14">
        <control shapeId="2120" r:id="rId28" name="TextBox2">
          <controlPr defaultSize="0" autoLine="0" r:id="rId29">
            <anchor moveWithCells="1" sizeWithCells="1">
              <from>
                <xdr:col>0</xdr:col>
                <xdr:colOff>571500</xdr:colOff>
                <xdr:row>6</xdr:row>
                <xdr:rowOff>30480</xdr:rowOff>
              </from>
              <to>
                <xdr:col>0</xdr:col>
                <xdr:colOff>800100</xdr:colOff>
                <xdr:row>6</xdr:row>
                <xdr:rowOff>175260</xdr:rowOff>
              </to>
            </anchor>
          </controlPr>
        </control>
      </mc:Choice>
      <mc:Fallback>
        <control shapeId="2120" r:id="rId28" name="TextBox2"/>
      </mc:Fallback>
    </mc:AlternateContent>
    <mc:AlternateContent xmlns:mc="http://schemas.openxmlformats.org/markup-compatibility/2006">
      <mc:Choice Requires="x14">
        <control shapeId="2121" r:id="rId30" name="CheckBox10">
          <controlPr defaultSize="0" autoLine="0" r:id="rId31">
            <anchor moveWithCells="1">
              <from>
                <xdr:col>1</xdr:col>
                <xdr:colOff>419100</xdr:colOff>
                <xdr:row>6</xdr:row>
                <xdr:rowOff>22860</xdr:rowOff>
              </from>
              <to>
                <xdr:col>2</xdr:col>
                <xdr:colOff>228600</xdr:colOff>
                <xdr:row>7</xdr:row>
                <xdr:rowOff>0</xdr:rowOff>
              </to>
            </anchor>
          </controlPr>
        </control>
      </mc:Choice>
      <mc:Fallback>
        <control shapeId="2121" r:id="rId30" name="CheckBox10"/>
      </mc:Fallback>
    </mc:AlternateContent>
    <mc:AlternateContent xmlns:mc="http://schemas.openxmlformats.org/markup-compatibility/2006">
      <mc:Choice Requires="x14">
        <control shapeId="2123" r:id="rId32" name="CheckBox11">
          <controlPr defaultSize="0" autoLine="0" r:id="rId33">
            <anchor moveWithCells="1">
              <from>
                <xdr:col>2</xdr:col>
                <xdr:colOff>144780</xdr:colOff>
                <xdr:row>6</xdr:row>
                <xdr:rowOff>22860</xdr:rowOff>
              </from>
              <to>
                <xdr:col>2</xdr:col>
                <xdr:colOff>571500</xdr:colOff>
                <xdr:row>7</xdr:row>
                <xdr:rowOff>0</xdr:rowOff>
              </to>
            </anchor>
          </controlPr>
        </control>
      </mc:Choice>
      <mc:Fallback>
        <control shapeId="2123" r:id="rId32" name="CheckBox11"/>
      </mc:Fallback>
    </mc:AlternateContent>
    <mc:AlternateContent xmlns:mc="http://schemas.openxmlformats.org/markup-compatibility/2006">
      <mc:Choice Requires="x14">
        <control shapeId="2124" r:id="rId34" name="TextBox7">
          <controlPr defaultSize="0" autoLine="0" r:id="rId35">
            <anchor moveWithCells="1">
              <from>
                <xdr:col>9</xdr:col>
                <xdr:colOff>419100</xdr:colOff>
                <xdr:row>1</xdr:row>
                <xdr:rowOff>22860</xdr:rowOff>
              </from>
              <to>
                <xdr:col>11</xdr:col>
                <xdr:colOff>144780</xdr:colOff>
                <xdr:row>1</xdr:row>
                <xdr:rowOff>220980</xdr:rowOff>
              </to>
            </anchor>
          </controlPr>
        </control>
      </mc:Choice>
      <mc:Fallback>
        <control shapeId="2124" r:id="rId34" name="TextBox7"/>
      </mc:Fallback>
    </mc:AlternateContent>
  </controls>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000-000000000000}">
          <x14:formula1>
            <xm:f>'Type of injury-Seriousness'!$B$3:$B$12</xm:f>
          </x14:formula1>
          <xm:sqref>C14:E16</xm:sqref>
        </x14:dataValidation>
        <x14:dataValidation type="list" allowBlank="1" showInputMessage="1" showErrorMessage="1" xr:uid="{00000000-0002-0000-0000-000001000000}">
          <x14:formula1>
            <xm:f>'Type of injury-Seriousness'!$H$3:$H$15</xm:f>
          </x14:formula1>
          <xm:sqref>J14:L16</xm:sqref>
        </x14:dataValidation>
        <x14:dataValidation type="list" allowBlank="1" showInputMessage="1" showErrorMessage="1" xr:uid="{00000000-0002-0000-0000-000002000000}">
          <x14:formula1>
            <xm:f>'Type of injury-Seriousness'!$F$3:$F$7</xm:f>
          </x14:formula1>
          <xm:sqref>F14:H16</xm:sqref>
        </x14:dataValidation>
        <x14:dataValidation type="list" allowBlank="1" showInputMessage="1" showErrorMessage="1" xr:uid="{00000000-0002-0000-0000-000003000000}">
          <x14:formula1>
            <xm:f>'Type of injury-Seriousness'!$C$3:$C$4</xm:f>
          </x14:formula1>
          <xm:sqref>E10:F10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29"/>
  <sheetViews>
    <sheetView workbookViewId="0">
      <selection activeCell="U16" sqref="U16"/>
    </sheetView>
  </sheetViews>
  <sheetFormatPr defaultColWidth="9" defaultRowHeight="13.8"/>
  <cols>
    <col min="1" max="1" width="5.77734375" style="2" customWidth="1"/>
    <col min="2" max="11" width="9" style="2"/>
    <col min="12" max="12" width="26.109375" style="2" customWidth="1"/>
    <col min="13" max="16384" width="9" style="2"/>
  </cols>
  <sheetData>
    <row r="1" spans="1:12">
      <c r="A1" s="282" t="s">
        <v>367</v>
      </c>
      <c r="B1" s="165"/>
      <c r="C1" s="165"/>
      <c r="D1" s="165"/>
      <c r="E1" s="165"/>
      <c r="F1" s="165"/>
      <c r="G1" s="165"/>
      <c r="H1" s="165"/>
      <c r="I1" s="165"/>
      <c r="J1" s="165"/>
      <c r="K1" s="165"/>
      <c r="L1" s="283"/>
    </row>
    <row r="2" spans="1:12">
      <c r="A2" s="284"/>
      <c r="L2" s="285"/>
    </row>
    <row r="3" spans="1:12">
      <c r="A3" s="284" t="s">
        <v>368</v>
      </c>
      <c r="L3" s="285"/>
    </row>
    <row r="4" spans="1:12">
      <c r="A4" s="284"/>
      <c r="L4" s="285"/>
    </row>
    <row r="5" spans="1:12">
      <c r="A5" s="284"/>
      <c r="B5" s="2" t="s">
        <v>369</v>
      </c>
      <c r="L5" s="285"/>
    </row>
    <row r="6" spans="1:12">
      <c r="A6" s="286"/>
      <c r="B6" s="474" t="s">
        <v>370</v>
      </c>
      <c r="C6" s="474"/>
      <c r="D6" s="474"/>
      <c r="E6" s="474"/>
      <c r="F6" s="474"/>
      <c r="G6" s="287" t="s">
        <v>371</v>
      </c>
      <c r="H6" s="475" t="s">
        <v>372</v>
      </c>
      <c r="I6" s="475"/>
      <c r="J6" s="475"/>
      <c r="K6" s="475"/>
      <c r="L6" s="288" t="s">
        <v>373</v>
      </c>
    </row>
    <row r="7" spans="1:12">
      <c r="A7" s="476">
        <v>1</v>
      </c>
      <c r="B7" s="477" t="s">
        <v>374</v>
      </c>
      <c r="C7" s="478"/>
      <c r="D7" s="478"/>
      <c r="E7" s="478"/>
      <c r="F7" s="478"/>
      <c r="G7" s="479"/>
      <c r="H7" s="477"/>
      <c r="I7" s="477"/>
      <c r="J7" s="477"/>
      <c r="K7" s="477"/>
      <c r="L7" s="480"/>
    </row>
    <row r="8" spans="1:12">
      <c r="A8" s="476"/>
      <c r="B8" s="478"/>
      <c r="C8" s="478"/>
      <c r="D8" s="478"/>
      <c r="E8" s="478"/>
      <c r="F8" s="478"/>
      <c r="G8" s="479"/>
      <c r="H8" s="477"/>
      <c r="I8" s="477"/>
      <c r="J8" s="477"/>
      <c r="K8" s="477"/>
      <c r="L8" s="480"/>
    </row>
    <row r="9" spans="1:12">
      <c r="A9" s="476"/>
      <c r="B9" s="478"/>
      <c r="C9" s="478"/>
      <c r="D9" s="478"/>
      <c r="E9" s="478"/>
      <c r="F9" s="478"/>
      <c r="G9" s="479"/>
      <c r="H9" s="477"/>
      <c r="I9" s="477"/>
      <c r="J9" s="477"/>
      <c r="K9" s="477"/>
      <c r="L9" s="480"/>
    </row>
    <row r="10" spans="1:12">
      <c r="A10" s="476">
        <v>2</v>
      </c>
      <c r="B10" s="477" t="s">
        <v>375</v>
      </c>
      <c r="C10" s="478"/>
      <c r="D10" s="478"/>
      <c r="E10" s="478"/>
      <c r="F10" s="478"/>
      <c r="G10" s="479"/>
      <c r="H10" s="477"/>
      <c r="I10" s="477"/>
      <c r="J10" s="477"/>
      <c r="K10" s="477"/>
      <c r="L10" s="480"/>
    </row>
    <row r="11" spans="1:12">
      <c r="A11" s="476"/>
      <c r="B11" s="478"/>
      <c r="C11" s="478"/>
      <c r="D11" s="478"/>
      <c r="E11" s="478"/>
      <c r="F11" s="478"/>
      <c r="G11" s="479"/>
      <c r="H11" s="477"/>
      <c r="I11" s="477"/>
      <c r="J11" s="477"/>
      <c r="K11" s="477"/>
      <c r="L11" s="480"/>
    </row>
    <row r="12" spans="1:12">
      <c r="A12" s="476"/>
      <c r="B12" s="478"/>
      <c r="C12" s="478"/>
      <c r="D12" s="478"/>
      <c r="E12" s="478"/>
      <c r="F12" s="478"/>
      <c r="G12" s="479"/>
      <c r="H12" s="477"/>
      <c r="I12" s="477"/>
      <c r="J12" s="477"/>
      <c r="K12" s="477"/>
      <c r="L12" s="480"/>
    </row>
    <row r="13" spans="1:12">
      <c r="A13" s="476">
        <v>3</v>
      </c>
      <c r="B13" s="477" t="s">
        <v>376</v>
      </c>
      <c r="C13" s="478"/>
      <c r="D13" s="478"/>
      <c r="E13" s="478"/>
      <c r="F13" s="478"/>
      <c r="G13" s="479"/>
      <c r="H13" s="477"/>
      <c r="I13" s="477"/>
      <c r="J13" s="477"/>
      <c r="K13" s="477"/>
      <c r="L13" s="480"/>
    </row>
    <row r="14" spans="1:12">
      <c r="A14" s="476"/>
      <c r="B14" s="478"/>
      <c r="C14" s="478"/>
      <c r="D14" s="478"/>
      <c r="E14" s="478"/>
      <c r="F14" s="478"/>
      <c r="G14" s="479"/>
      <c r="H14" s="477"/>
      <c r="I14" s="477"/>
      <c r="J14" s="477"/>
      <c r="K14" s="477"/>
      <c r="L14" s="480"/>
    </row>
    <row r="15" spans="1:12">
      <c r="A15" s="476"/>
      <c r="B15" s="478"/>
      <c r="C15" s="478"/>
      <c r="D15" s="478"/>
      <c r="E15" s="478"/>
      <c r="F15" s="478"/>
      <c r="G15" s="479"/>
      <c r="H15" s="477"/>
      <c r="I15" s="477"/>
      <c r="J15" s="477"/>
      <c r="K15" s="477"/>
      <c r="L15" s="480"/>
    </row>
    <row r="16" spans="1:12">
      <c r="A16" s="476">
        <v>4</v>
      </c>
      <c r="B16" s="477" t="s">
        <v>377</v>
      </c>
      <c r="C16" s="478"/>
      <c r="D16" s="478"/>
      <c r="E16" s="478"/>
      <c r="F16" s="478"/>
      <c r="G16" s="479"/>
      <c r="H16" s="481"/>
      <c r="I16" s="481"/>
      <c r="J16" s="481"/>
      <c r="K16" s="481"/>
      <c r="L16" s="480"/>
    </row>
    <row r="17" spans="1:12">
      <c r="A17" s="476"/>
      <c r="B17" s="478"/>
      <c r="C17" s="478"/>
      <c r="D17" s="478"/>
      <c r="E17" s="478"/>
      <c r="F17" s="478"/>
      <c r="G17" s="479"/>
      <c r="H17" s="481"/>
      <c r="I17" s="481"/>
      <c r="J17" s="481"/>
      <c r="K17" s="481"/>
      <c r="L17" s="480"/>
    </row>
    <row r="18" spans="1:12">
      <c r="A18" s="476"/>
      <c r="B18" s="478"/>
      <c r="C18" s="478"/>
      <c r="D18" s="478"/>
      <c r="E18" s="478"/>
      <c r="F18" s="478"/>
      <c r="G18" s="479"/>
      <c r="H18" s="481"/>
      <c r="I18" s="481"/>
      <c r="J18" s="481"/>
      <c r="K18" s="481"/>
      <c r="L18" s="480"/>
    </row>
    <row r="19" spans="1:12" ht="14.4" thickBot="1">
      <c r="A19" s="284"/>
      <c r="L19" s="285"/>
    </row>
    <row r="20" spans="1:12" ht="14.4" thickBot="1">
      <c r="A20" s="491" t="s">
        <v>378</v>
      </c>
      <c r="B20" s="492"/>
      <c r="C20" s="492"/>
      <c r="D20" s="492"/>
      <c r="E20" s="492"/>
      <c r="F20" s="492"/>
      <c r="G20" s="492"/>
      <c r="H20" s="492"/>
      <c r="I20" s="492"/>
      <c r="J20" s="492"/>
      <c r="K20" s="492"/>
      <c r="L20" s="493"/>
    </row>
    <row r="21" spans="1:12">
      <c r="A21" s="485" t="s">
        <v>379</v>
      </c>
      <c r="B21" s="486"/>
      <c r="C21" s="486"/>
      <c r="D21" s="486"/>
      <c r="E21" s="486"/>
      <c r="F21" s="486"/>
      <c r="G21" s="486"/>
      <c r="H21" s="486"/>
      <c r="I21" s="486"/>
      <c r="J21" s="486"/>
      <c r="K21" s="486"/>
      <c r="L21" s="487"/>
    </row>
    <row r="22" spans="1:12" ht="31.2" customHeight="1">
      <c r="A22" s="488" t="s">
        <v>380</v>
      </c>
      <c r="B22" s="489"/>
      <c r="C22" s="489"/>
      <c r="D22" s="489"/>
      <c r="E22" s="489"/>
      <c r="F22" s="489"/>
      <c r="G22" s="489"/>
      <c r="H22" s="489"/>
      <c r="I22" s="489"/>
      <c r="J22" s="489"/>
      <c r="K22" s="489"/>
      <c r="L22" s="490"/>
    </row>
    <row r="23" spans="1:12">
      <c r="A23" s="485" t="s">
        <v>381</v>
      </c>
      <c r="B23" s="486"/>
      <c r="C23" s="486"/>
      <c r="D23" s="486"/>
      <c r="E23" s="486"/>
      <c r="F23" s="486"/>
      <c r="G23" s="486"/>
      <c r="H23" s="486"/>
      <c r="I23" s="486"/>
      <c r="J23" s="486"/>
      <c r="K23" s="486"/>
      <c r="L23" s="487"/>
    </row>
    <row r="24" spans="1:12" ht="32.4" customHeight="1">
      <c r="A24" s="488" t="s">
        <v>382</v>
      </c>
      <c r="B24" s="489"/>
      <c r="C24" s="489"/>
      <c r="D24" s="489"/>
      <c r="E24" s="489"/>
      <c r="F24" s="489"/>
      <c r="G24" s="489"/>
      <c r="H24" s="489"/>
      <c r="I24" s="489"/>
      <c r="J24" s="489"/>
      <c r="K24" s="489"/>
      <c r="L24" s="490"/>
    </row>
    <row r="25" spans="1:12">
      <c r="A25" s="485" t="s">
        <v>383</v>
      </c>
      <c r="B25" s="486"/>
      <c r="C25" s="486"/>
      <c r="D25" s="486"/>
      <c r="E25" s="486"/>
      <c r="F25" s="486"/>
      <c r="G25" s="486"/>
      <c r="H25" s="486"/>
      <c r="I25" s="486"/>
      <c r="J25" s="486"/>
      <c r="K25" s="486"/>
      <c r="L25" s="487"/>
    </row>
    <row r="26" spans="1:12">
      <c r="A26" s="482" t="s">
        <v>384</v>
      </c>
      <c r="B26" s="483"/>
      <c r="C26" s="483"/>
      <c r="D26" s="483"/>
      <c r="E26" s="483"/>
      <c r="F26" s="483"/>
      <c r="G26" s="483"/>
      <c r="H26" s="483"/>
      <c r="I26" s="483"/>
      <c r="J26" s="483"/>
      <c r="K26" s="483"/>
      <c r="L26" s="484"/>
    </row>
    <row r="27" spans="1:12">
      <c r="A27" s="485" t="s">
        <v>385</v>
      </c>
      <c r="B27" s="486"/>
      <c r="C27" s="486"/>
      <c r="D27" s="486"/>
      <c r="E27" s="486"/>
      <c r="F27" s="486"/>
      <c r="G27" s="486"/>
      <c r="H27" s="486"/>
      <c r="I27" s="486"/>
      <c r="J27" s="486"/>
      <c r="K27" s="486"/>
      <c r="L27" s="487"/>
    </row>
    <row r="28" spans="1:12" ht="30.6" customHeight="1">
      <c r="A28" s="488" t="s">
        <v>386</v>
      </c>
      <c r="B28" s="489"/>
      <c r="C28" s="489"/>
      <c r="D28" s="489"/>
      <c r="E28" s="489"/>
      <c r="F28" s="489"/>
      <c r="G28" s="489"/>
      <c r="H28" s="489"/>
      <c r="I28" s="489"/>
      <c r="J28" s="489"/>
      <c r="K28" s="489"/>
      <c r="L28" s="490"/>
    </row>
    <row r="29" spans="1:12" ht="14.4" thickBot="1">
      <c r="A29" s="289"/>
      <c r="B29" s="290"/>
      <c r="C29" s="290"/>
      <c r="D29" s="290"/>
      <c r="E29" s="290"/>
      <c r="F29" s="290"/>
      <c r="G29" s="290"/>
      <c r="H29" s="290"/>
      <c r="I29" s="290"/>
      <c r="J29" s="290"/>
      <c r="K29" s="290"/>
      <c r="L29" s="291"/>
    </row>
  </sheetData>
  <mergeCells count="31">
    <mergeCell ref="A26:L26"/>
    <mergeCell ref="A27:L27"/>
    <mergeCell ref="A28:L28"/>
    <mergeCell ref="A20:L20"/>
    <mergeCell ref="A21:L21"/>
    <mergeCell ref="A22:L22"/>
    <mergeCell ref="A23:L23"/>
    <mergeCell ref="A24:L24"/>
    <mergeCell ref="A25:L25"/>
    <mergeCell ref="A13:A15"/>
    <mergeCell ref="B13:F15"/>
    <mergeCell ref="G13:G15"/>
    <mergeCell ref="H13:K15"/>
    <mergeCell ref="L13:L15"/>
    <mergeCell ref="A16:A18"/>
    <mergeCell ref="B16:F18"/>
    <mergeCell ref="G16:G18"/>
    <mergeCell ref="H16:K18"/>
    <mergeCell ref="L16:L18"/>
    <mergeCell ref="L7:L9"/>
    <mergeCell ref="A10:A12"/>
    <mergeCell ref="B10:F12"/>
    <mergeCell ref="G10:G12"/>
    <mergeCell ref="H10:K12"/>
    <mergeCell ref="L10:L12"/>
    <mergeCell ref="B6:F6"/>
    <mergeCell ref="H6:K6"/>
    <mergeCell ref="A7:A9"/>
    <mergeCell ref="B7:F9"/>
    <mergeCell ref="G7:G9"/>
    <mergeCell ref="H7:K9"/>
  </mergeCells>
  <dataValidations count="1">
    <dataValidation type="list" allowBlank="1" showInputMessage="1" showErrorMessage="1" sqref="G7:G18" xr:uid="{00000000-0002-0000-0100-000000000000}">
      <formula1>"○,×"</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V57"/>
  <sheetViews>
    <sheetView zoomScale="70" zoomScaleNormal="70" workbookViewId="0">
      <selection activeCell="G1" sqref="G1"/>
    </sheetView>
  </sheetViews>
  <sheetFormatPr defaultRowHeight="13.2"/>
  <cols>
    <col min="1" max="1" width="7.88671875" style="229" customWidth="1"/>
    <col min="2" max="2" width="10.44140625" style="229" customWidth="1"/>
    <col min="3" max="3" width="11.109375" style="229" customWidth="1"/>
    <col min="4" max="4" width="16.33203125" style="229" customWidth="1"/>
    <col min="5" max="5" width="13" style="229" customWidth="1"/>
    <col min="6" max="6" width="11" style="229" customWidth="1"/>
    <col min="7" max="7" width="50.44140625" style="229" customWidth="1"/>
    <col min="8" max="14" width="12" style="229" customWidth="1"/>
    <col min="15" max="16" width="6.77734375" style="229" customWidth="1"/>
    <col min="17" max="20" width="6.109375" style="229" customWidth="1"/>
    <col min="21" max="22" width="12.77734375" style="229" customWidth="1"/>
    <col min="23" max="255" width="8.88671875" style="229"/>
    <col min="256" max="256" width="4.77734375" style="229" customWidth="1"/>
    <col min="257" max="259" width="13.6640625" style="229" customWidth="1"/>
    <col min="260" max="260" width="7.109375" style="229" customWidth="1"/>
    <col min="261" max="261" width="7.44140625" style="229" customWidth="1"/>
    <col min="262" max="262" width="10.109375" style="229" customWidth="1"/>
    <col min="263" max="263" width="10" style="229" customWidth="1"/>
    <col min="264" max="264" width="5.33203125" style="229" customWidth="1"/>
    <col min="265" max="265" width="12" style="229" customWidth="1"/>
    <col min="266" max="267" width="9.44140625" style="229" customWidth="1"/>
    <col min="268" max="272" width="9.88671875" style="229" customWidth="1"/>
    <col min="273" max="511" width="8.88671875" style="229"/>
    <col min="512" max="512" width="4.77734375" style="229" customWidth="1"/>
    <col min="513" max="515" width="13.6640625" style="229" customWidth="1"/>
    <col min="516" max="516" width="7.109375" style="229" customWidth="1"/>
    <col min="517" max="517" width="7.44140625" style="229" customWidth="1"/>
    <col min="518" max="518" width="10.109375" style="229" customWidth="1"/>
    <col min="519" max="519" width="10" style="229" customWidth="1"/>
    <col min="520" max="520" width="5.33203125" style="229" customWidth="1"/>
    <col min="521" max="521" width="12" style="229" customWidth="1"/>
    <col min="522" max="523" width="9.44140625" style="229" customWidth="1"/>
    <col min="524" max="528" width="9.88671875" style="229" customWidth="1"/>
    <col min="529" max="767" width="8.88671875" style="229"/>
    <col min="768" max="768" width="4.77734375" style="229" customWidth="1"/>
    <col min="769" max="771" width="13.6640625" style="229" customWidth="1"/>
    <col min="772" max="772" width="7.109375" style="229" customWidth="1"/>
    <col min="773" max="773" width="7.44140625" style="229" customWidth="1"/>
    <col min="774" max="774" width="10.109375" style="229" customWidth="1"/>
    <col min="775" max="775" width="10" style="229" customWidth="1"/>
    <col min="776" max="776" width="5.33203125" style="229" customWidth="1"/>
    <col min="777" max="777" width="12" style="229" customWidth="1"/>
    <col min="778" max="779" width="9.44140625" style="229" customWidth="1"/>
    <col min="780" max="784" width="9.88671875" style="229" customWidth="1"/>
    <col min="785" max="1023" width="8.88671875" style="229"/>
    <col min="1024" max="1024" width="4.77734375" style="229" customWidth="1"/>
    <col min="1025" max="1027" width="13.6640625" style="229" customWidth="1"/>
    <col min="1028" max="1028" width="7.109375" style="229" customWidth="1"/>
    <col min="1029" max="1029" width="7.44140625" style="229" customWidth="1"/>
    <col min="1030" max="1030" width="10.109375" style="229" customWidth="1"/>
    <col min="1031" max="1031" width="10" style="229" customWidth="1"/>
    <col min="1032" max="1032" width="5.33203125" style="229" customWidth="1"/>
    <col min="1033" max="1033" width="12" style="229" customWidth="1"/>
    <col min="1034" max="1035" width="9.44140625" style="229" customWidth="1"/>
    <col min="1036" max="1040" width="9.88671875" style="229" customWidth="1"/>
    <col min="1041" max="1279" width="8.88671875" style="229"/>
    <col min="1280" max="1280" width="4.77734375" style="229" customWidth="1"/>
    <col min="1281" max="1283" width="13.6640625" style="229" customWidth="1"/>
    <col min="1284" max="1284" width="7.109375" style="229" customWidth="1"/>
    <col min="1285" max="1285" width="7.44140625" style="229" customWidth="1"/>
    <col min="1286" max="1286" width="10.109375" style="229" customWidth="1"/>
    <col min="1287" max="1287" width="10" style="229" customWidth="1"/>
    <col min="1288" max="1288" width="5.33203125" style="229" customWidth="1"/>
    <col min="1289" max="1289" width="12" style="229" customWidth="1"/>
    <col min="1290" max="1291" width="9.44140625" style="229" customWidth="1"/>
    <col min="1292" max="1296" width="9.88671875" style="229" customWidth="1"/>
    <col min="1297" max="1535" width="8.88671875" style="229"/>
    <col min="1536" max="1536" width="4.77734375" style="229" customWidth="1"/>
    <col min="1537" max="1539" width="13.6640625" style="229" customWidth="1"/>
    <col min="1540" max="1540" width="7.109375" style="229" customWidth="1"/>
    <col min="1541" max="1541" width="7.44140625" style="229" customWidth="1"/>
    <col min="1542" max="1542" width="10.109375" style="229" customWidth="1"/>
    <col min="1543" max="1543" width="10" style="229" customWidth="1"/>
    <col min="1544" max="1544" width="5.33203125" style="229" customWidth="1"/>
    <col min="1545" max="1545" width="12" style="229" customWidth="1"/>
    <col min="1546" max="1547" width="9.44140625" style="229" customWidth="1"/>
    <col min="1548" max="1552" width="9.88671875" style="229" customWidth="1"/>
    <col min="1553" max="1791" width="8.88671875" style="229"/>
    <col min="1792" max="1792" width="4.77734375" style="229" customWidth="1"/>
    <col min="1793" max="1795" width="13.6640625" style="229" customWidth="1"/>
    <col min="1796" max="1796" width="7.109375" style="229" customWidth="1"/>
    <col min="1797" max="1797" width="7.44140625" style="229" customWidth="1"/>
    <col min="1798" max="1798" width="10.109375" style="229" customWidth="1"/>
    <col min="1799" max="1799" width="10" style="229" customWidth="1"/>
    <col min="1800" max="1800" width="5.33203125" style="229" customWidth="1"/>
    <col min="1801" max="1801" width="12" style="229" customWidth="1"/>
    <col min="1802" max="1803" width="9.44140625" style="229" customWidth="1"/>
    <col min="1804" max="1808" width="9.88671875" style="229" customWidth="1"/>
    <col min="1809" max="2047" width="8.88671875" style="229"/>
    <col min="2048" max="2048" width="4.77734375" style="229" customWidth="1"/>
    <col min="2049" max="2051" width="13.6640625" style="229" customWidth="1"/>
    <col min="2052" max="2052" width="7.109375" style="229" customWidth="1"/>
    <col min="2053" max="2053" width="7.44140625" style="229" customWidth="1"/>
    <col min="2054" max="2054" width="10.109375" style="229" customWidth="1"/>
    <col min="2055" max="2055" width="10" style="229" customWidth="1"/>
    <col min="2056" max="2056" width="5.33203125" style="229" customWidth="1"/>
    <col min="2057" max="2057" width="12" style="229" customWidth="1"/>
    <col min="2058" max="2059" width="9.44140625" style="229" customWidth="1"/>
    <col min="2060" max="2064" width="9.88671875" style="229" customWidth="1"/>
    <col min="2065" max="2303" width="8.88671875" style="229"/>
    <col min="2304" max="2304" width="4.77734375" style="229" customWidth="1"/>
    <col min="2305" max="2307" width="13.6640625" style="229" customWidth="1"/>
    <col min="2308" max="2308" width="7.109375" style="229" customWidth="1"/>
    <col min="2309" max="2309" width="7.44140625" style="229" customWidth="1"/>
    <col min="2310" max="2310" width="10.109375" style="229" customWidth="1"/>
    <col min="2311" max="2311" width="10" style="229" customWidth="1"/>
    <col min="2312" max="2312" width="5.33203125" style="229" customWidth="1"/>
    <col min="2313" max="2313" width="12" style="229" customWidth="1"/>
    <col min="2314" max="2315" width="9.44140625" style="229" customWidth="1"/>
    <col min="2316" max="2320" width="9.88671875" style="229" customWidth="1"/>
    <col min="2321" max="2559" width="8.88671875" style="229"/>
    <col min="2560" max="2560" width="4.77734375" style="229" customWidth="1"/>
    <col min="2561" max="2563" width="13.6640625" style="229" customWidth="1"/>
    <col min="2564" max="2564" width="7.109375" style="229" customWidth="1"/>
    <col min="2565" max="2565" width="7.44140625" style="229" customWidth="1"/>
    <col min="2566" max="2566" width="10.109375" style="229" customWidth="1"/>
    <col min="2567" max="2567" width="10" style="229" customWidth="1"/>
    <col min="2568" max="2568" width="5.33203125" style="229" customWidth="1"/>
    <col min="2569" max="2569" width="12" style="229" customWidth="1"/>
    <col min="2570" max="2571" width="9.44140625" style="229" customWidth="1"/>
    <col min="2572" max="2576" width="9.88671875" style="229" customWidth="1"/>
    <col min="2577" max="2815" width="8.88671875" style="229"/>
    <col min="2816" max="2816" width="4.77734375" style="229" customWidth="1"/>
    <col min="2817" max="2819" width="13.6640625" style="229" customWidth="1"/>
    <col min="2820" max="2820" width="7.109375" style="229" customWidth="1"/>
    <col min="2821" max="2821" width="7.44140625" style="229" customWidth="1"/>
    <col min="2822" max="2822" width="10.109375" style="229" customWidth="1"/>
    <col min="2823" max="2823" width="10" style="229" customWidth="1"/>
    <col min="2824" max="2824" width="5.33203125" style="229" customWidth="1"/>
    <col min="2825" max="2825" width="12" style="229" customWidth="1"/>
    <col min="2826" max="2827" width="9.44140625" style="229" customWidth="1"/>
    <col min="2828" max="2832" width="9.88671875" style="229" customWidth="1"/>
    <col min="2833" max="3071" width="8.88671875" style="229"/>
    <col min="3072" max="3072" width="4.77734375" style="229" customWidth="1"/>
    <col min="3073" max="3075" width="13.6640625" style="229" customWidth="1"/>
    <col min="3076" max="3076" width="7.109375" style="229" customWidth="1"/>
    <col min="3077" max="3077" width="7.44140625" style="229" customWidth="1"/>
    <col min="3078" max="3078" width="10.109375" style="229" customWidth="1"/>
    <col min="3079" max="3079" width="10" style="229" customWidth="1"/>
    <col min="3080" max="3080" width="5.33203125" style="229" customWidth="1"/>
    <col min="3081" max="3081" width="12" style="229" customWidth="1"/>
    <col min="3082" max="3083" width="9.44140625" style="229" customWidth="1"/>
    <col min="3084" max="3088" width="9.88671875" style="229" customWidth="1"/>
    <col min="3089" max="3327" width="8.88671875" style="229"/>
    <col min="3328" max="3328" width="4.77734375" style="229" customWidth="1"/>
    <col min="3329" max="3331" width="13.6640625" style="229" customWidth="1"/>
    <col min="3332" max="3332" width="7.109375" style="229" customWidth="1"/>
    <col min="3333" max="3333" width="7.44140625" style="229" customWidth="1"/>
    <col min="3334" max="3334" width="10.109375" style="229" customWidth="1"/>
    <col min="3335" max="3335" width="10" style="229" customWidth="1"/>
    <col min="3336" max="3336" width="5.33203125" style="229" customWidth="1"/>
    <col min="3337" max="3337" width="12" style="229" customWidth="1"/>
    <col min="3338" max="3339" width="9.44140625" style="229" customWidth="1"/>
    <col min="3340" max="3344" width="9.88671875" style="229" customWidth="1"/>
    <col min="3345" max="3583" width="8.88671875" style="229"/>
    <col min="3584" max="3584" width="4.77734375" style="229" customWidth="1"/>
    <col min="3585" max="3587" width="13.6640625" style="229" customWidth="1"/>
    <col min="3588" max="3588" width="7.109375" style="229" customWidth="1"/>
    <col min="3589" max="3589" width="7.44140625" style="229" customWidth="1"/>
    <col min="3590" max="3590" width="10.109375" style="229" customWidth="1"/>
    <col min="3591" max="3591" width="10" style="229" customWidth="1"/>
    <col min="3592" max="3592" width="5.33203125" style="229" customWidth="1"/>
    <col min="3593" max="3593" width="12" style="229" customWidth="1"/>
    <col min="3594" max="3595" width="9.44140625" style="229" customWidth="1"/>
    <col min="3596" max="3600" width="9.88671875" style="229" customWidth="1"/>
    <col min="3601" max="3839" width="8.88671875" style="229"/>
    <col min="3840" max="3840" width="4.77734375" style="229" customWidth="1"/>
    <col min="3841" max="3843" width="13.6640625" style="229" customWidth="1"/>
    <col min="3844" max="3844" width="7.109375" style="229" customWidth="1"/>
    <col min="3845" max="3845" width="7.44140625" style="229" customWidth="1"/>
    <col min="3846" max="3846" width="10.109375" style="229" customWidth="1"/>
    <col min="3847" max="3847" width="10" style="229" customWidth="1"/>
    <col min="3848" max="3848" width="5.33203125" style="229" customWidth="1"/>
    <col min="3849" max="3849" width="12" style="229" customWidth="1"/>
    <col min="3850" max="3851" width="9.44140625" style="229" customWidth="1"/>
    <col min="3852" max="3856" width="9.88671875" style="229" customWidth="1"/>
    <col min="3857" max="4095" width="8.88671875" style="229"/>
    <col min="4096" max="4096" width="4.77734375" style="229" customWidth="1"/>
    <col min="4097" max="4099" width="13.6640625" style="229" customWidth="1"/>
    <col min="4100" max="4100" width="7.109375" style="229" customWidth="1"/>
    <col min="4101" max="4101" width="7.44140625" style="229" customWidth="1"/>
    <col min="4102" max="4102" width="10.109375" style="229" customWidth="1"/>
    <col min="4103" max="4103" width="10" style="229" customWidth="1"/>
    <col min="4104" max="4104" width="5.33203125" style="229" customWidth="1"/>
    <col min="4105" max="4105" width="12" style="229" customWidth="1"/>
    <col min="4106" max="4107" width="9.44140625" style="229" customWidth="1"/>
    <col min="4108" max="4112" width="9.88671875" style="229" customWidth="1"/>
    <col min="4113" max="4351" width="8.88671875" style="229"/>
    <col min="4352" max="4352" width="4.77734375" style="229" customWidth="1"/>
    <col min="4353" max="4355" width="13.6640625" style="229" customWidth="1"/>
    <col min="4356" max="4356" width="7.109375" style="229" customWidth="1"/>
    <col min="4357" max="4357" width="7.44140625" style="229" customWidth="1"/>
    <col min="4358" max="4358" width="10.109375" style="229" customWidth="1"/>
    <col min="4359" max="4359" width="10" style="229" customWidth="1"/>
    <col min="4360" max="4360" width="5.33203125" style="229" customWidth="1"/>
    <col min="4361" max="4361" width="12" style="229" customWidth="1"/>
    <col min="4362" max="4363" width="9.44140625" style="229" customWidth="1"/>
    <col min="4364" max="4368" width="9.88671875" style="229" customWidth="1"/>
    <col min="4369" max="4607" width="8.88671875" style="229"/>
    <col min="4608" max="4608" width="4.77734375" style="229" customWidth="1"/>
    <col min="4609" max="4611" width="13.6640625" style="229" customWidth="1"/>
    <col min="4612" max="4612" width="7.109375" style="229" customWidth="1"/>
    <col min="4613" max="4613" width="7.44140625" style="229" customWidth="1"/>
    <col min="4614" max="4614" width="10.109375" style="229" customWidth="1"/>
    <col min="4615" max="4615" width="10" style="229" customWidth="1"/>
    <col min="4616" max="4616" width="5.33203125" style="229" customWidth="1"/>
    <col min="4617" max="4617" width="12" style="229" customWidth="1"/>
    <col min="4618" max="4619" width="9.44140625" style="229" customWidth="1"/>
    <col min="4620" max="4624" width="9.88671875" style="229" customWidth="1"/>
    <col min="4625" max="4863" width="8.88671875" style="229"/>
    <col min="4864" max="4864" width="4.77734375" style="229" customWidth="1"/>
    <col min="4865" max="4867" width="13.6640625" style="229" customWidth="1"/>
    <col min="4868" max="4868" width="7.109375" style="229" customWidth="1"/>
    <col min="4869" max="4869" width="7.44140625" style="229" customWidth="1"/>
    <col min="4870" max="4870" width="10.109375" style="229" customWidth="1"/>
    <col min="4871" max="4871" width="10" style="229" customWidth="1"/>
    <col min="4872" max="4872" width="5.33203125" style="229" customWidth="1"/>
    <col min="4873" max="4873" width="12" style="229" customWidth="1"/>
    <col min="4874" max="4875" width="9.44140625" style="229" customWidth="1"/>
    <col min="4876" max="4880" width="9.88671875" style="229" customWidth="1"/>
    <col min="4881" max="5119" width="8.88671875" style="229"/>
    <col min="5120" max="5120" width="4.77734375" style="229" customWidth="1"/>
    <col min="5121" max="5123" width="13.6640625" style="229" customWidth="1"/>
    <col min="5124" max="5124" width="7.109375" style="229" customWidth="1"/>
    <col min="5125" max="5125" width="7.44140625" style="229" customWidth="1"/>
    <col min="5126" max="5126" width="10.109375" style="229" customWidth="1"/>
    <col min="5127" max="5127" width="10" style="229" customWidth="1"/>
    <col min="5128" max="5128" width="5.33203125" style="229" customWidth="1"/>
    <col min="5129" max="5129" width="12" style="229" customWidth="1"/>
    <col min="5130" max="5131" width="9.44140625" style="229" customWidth="1"/>
    <col min="5132" max="5136" width="9.88671875" style="229" customWidth="1"/>
    <col min="5137" max="5375" width="8.88671875" style="229"/>
    <col min="5376" max="5376" width="4.77734375" style="229" customWidth="1"/>
    <col min="5377" max="5379" width="13.6640625" style="229" customWidth="1"/>
    <col min="5380" max="5380" width="7.109375" style="229" customWidth="1"/>
    <col min="5381" max="5381" width="7.44140625" style="229" customWidth="1"/>
    <col min="5382" max="5382" width="10.109375" style="229" customWidth="1"/>
    <col min="5383" max="5383" width="10" style="229" customWidth="1"/>
    <col min="5384" max="5384" width="5.33203125" style="229" customWidth="1"/>
    <col min="5385" max="5385" width="12" style="229" customWidth="1"/>
    <col min="5386" max="5387" width="9.44140625" style="229" customWidth="1"/>
    <col min="5388" max="5392" width="9.88671875" style="229" customWidth="1"/>
    <col min="5393" max="5631" width="8.88671875" style="229"/>
    <col min="5632" max="5632" width="4.77734375" style="229" customWidth="1"/>
    <col min="5633" max="5635" width="13.6640625" style="229" customWidth="1"/>
    <col min="5636" max="5636" width="7.109375" style="229" customWidth="1"/>
    <col min="5637" max="5637" width="7.44140625" style="229" customWidth="1"/>
    <col min="5638" max="5638" width="10.109375" style="229" customWidth="1"/>
    <col min="5639" max="5639" width="10" style="229" customWidth="1"/>
    <col min="5640" max="5640" width="5.33203125" style="229" customWidth="1"/>
    <col min="5641" max="5641" width="12" style="229" customWidth="1"/>
    <col min="5642" max="5643" width="9.44140625" style="229" customWidth="1"/>
    <col min="5644" max="5648" width="9.88671875" style="229" customWidth="1"/>
    <col min="5649" max="5887" width="8.88671875" style="229"/>
    <col min="5888" max="5888" width="4.77734375" style="229" customWidth="1"/>
    <col min="5889" max="5891" width="13.6640625" style="229" customWidth="1"/>
    <col min="5892" max="5892" width="7.109375" style="229" customWidth="1"/>
    <col min="5893" max="5893" width="7.44140625" style="229" customWidth="1"/>
    <col min="5894" max="5894" width="10.109375" style="229" customWidth="1"/>
    <col min="5895" max="5895" width="10" style="229" customWidth="1"/>
    <col min="5896" max="5896" width="5.33203125" style="229" customWidth="1"/>
    <col min="5897" max="5897" width="12" style="229" customWidth="1"/>
    <col min="5898" max="5899" width="9.44140625" style="229" customWidth="1"/>
    <col min="5900" max="5904" width="9.88671875" style="229" customWidth="1"/>
    <col min="5905" max="6143" width="8.88671875" style="229"/>
    <col min="6144" max="6144" width="4.77734375" style="229" customWidth="1"/>
    <col min="6145" max="6147" width="13.6640625" style="229" customWidth="1"/>
    <col min="6148" max="6148" width="7.109375" style="229" customWidth="1"/>
    <col min="6149" max="6149" width="7.44140625" style="229" customWidth="1"/>
    <col min="6150" max="6150" width="10.109375" style="229" customWidth="1"/>
    <col min="6151" max="6151" width="10" style="229" customWidth="1"/>
    <col min="6152" max="6152" width="5.33203125" style="229" customWidth="1"/>
    <col min="6153" max="6153" width="12" style="229" customWidth="1"/>
    <col min="6154" max="6155" width="9.44140625" style="229" customWidth="1"/>
    <col min="6156" max="6160" width="9.88671875" style="229" customWidth="1"/>
    <col min="6161" max="6399" width="8.88671875" style="229"/>
    <col min="6400" max="6400" width="4.77734375" style="229" customWidth="1"/>
    <col min="6401" max="6403" width="13.6640625" style="229" customWidth="1"/>
    <col min="6404" max="6404" width="7.109375" style="229" customWidth="1"/>
    <col min="6405" max="6405" width="7.44140625" style="229" customWidth="1"/>
    <col min="6406" max="6406" width="10.109375" style="229" customWidth="1"/>
    <col min="6407" max="6407" width="10" style="229" customWidth="1"/>
    <col min="6408" max="6408" width="5.33203125" style="229" customWidth="1"/>
    <col min="6409" max="6409" width="12" style="229" customWidth="1"/>
    <col min="6410" max="6411" width="9.44140625" style="229" customWidth="1"/>
    <col min="6412" max="6416" width="9.88671875" style="229" customWidth="1"/>
    <col min="6417" max="6655" width="8.88671875" style="229"/>
    <col min="6656" max="6656" width="4.77734375" style="229" customWidth="1"/>
    <col min="6657" max="6659" width="13.6640625" style="229" customWidth="1"/>
    <col min="6660" max="6660" width="7.109375" style="229" customWidth="1"/>
    <col min="6661" max="6661" width="7.44140625" style="229" customWidth="1"/>
    <col min="6662" max="6662" width="10.109375" style="229" customWidth="1"/>
    <col min="6663" max="6663" width="10" style="229" customWidth="1"/>
    <col min="6664" max="6664" width="5.33203125" style="229" customWidth="1"/>
    <col min="6665" max="6665" width="12" style="229" customWidth="1"/>
    <col min="6666" max="6667" width="9.44140625" style="229" customWidth="1"/>
    <col min="6668" max="6672" width="9.88671875" style="229" customWidth="1"/>
    <col min="6673" max="6911" width="8.88671875" style="229"/>
    <col min="6912" max="6912" width="4.77734375" style="229" customWidth="1"/>
    <col min="6913" max="6915" width="13.6640625" style="229" customWidth="1"/>
    <col min="6916" max="6916" width="7.109375" style="229" customWidth="1"/>
    <col min="6917" max="6917" width="7.44140625" style="229" customWidth="1"/>
    <col min="6918" max="6918" width="10.109375" style="229" customWidth="1"/>
    <col min="6919" max="6919" width="10" style="229" customWidth="1"/>
    <col min="6920" max="6920" width="5.33203125" style="229" customWidth="1"/>
    <col min="6921" max="6921" width="12" style="229" customWidth="1"/>
    <col min="6922" max="6923" width="9.44140625" style="229" customWidth="1"/>
    <col min="6924" max="6928" width="9.88671875" style="229" customWidth="1"/>
    <col min="6929" max="7167" width="8.88671875" style="229"/>
    <col min="7168" max="7168" width="4.77734375" style="229" customWidth="1"/>
    <col min="7169" max="7171" width="13.6640625" style="229" customWidth="1"/>
    <col min="7172" max="7172" width="7.109375" style="229" customWidth="1"/>
    <col min="7173" max="7173" width="7.44140625" style="229" customWidth="1"/>
    <col min="7174" max="7174" width="10.109375" style="229" customWidth="1"/>
    <col min="7175" max="7175" width="10" style="229" customWidth="1"/>
    <col min="7176" max="7176" width="5.33203125" style="229" customWidth="1"/>
    <col min="7177" max="7177" width="12" style="229" customWidth="1"/>
    <col min="7178" max="7179" width="9.44140625" style="229" customWidth="1"/>
    <col min="7180" max="7184" width="9.88671875" style="229" customWidth="1"/>
    <col min="7185" max="7423" width="8.88671875" style="229"/>
    <col min="7424" max="7424" width="4.77734375" style="229" customWidth="1"/>
    <col min="7425" max="7427" width="13.6640625" style="229" customWidth="1"/>
    <col min="7428" max="7428" width="7.109375" style="229" customWidth="1"/>
    <col min="7429" max="7429" width="7.44140625" style="229" customWidth="1"/>
    <col min="7430" max="7430" width="10.109375" style="229" customWidth="1"/>
    <col min="7431" max="7431" width="10" style="229" customWidth="1"/>
    <col min="7432" max="7432" width="5.33203125" style="229" customWidth="1"/>
    <col min="7433" max="7433" width="12" style="229" customWidth="1"/>
    <col min="7434" max="7435" width="9.44140625" style="229" customWidth="1"/>
    <col min="7436" max="7440" width="9.88671875" style="229" customWidth="1"/>
    <col min="7441" max="7679" width="8.88671875" style="229"/>
    <col min="7680" max="7680" width="4.77734375" style="229" customWidth="1"/>
    <col min="7681" max="7683" width="13.6640625" style="229" customWidth="1"/>
    <col min="7684" max="7684" width="7.109375" style="229" customWidth="1"/>
    <col min="7685" max="7685" width="7.44140625" style="229" customWidth="1"/>
    <col min="7686" max="7686" width="10.109375" style="229" customWidth="1"/>
    <col min="7687" max="7687" width="10" style="229" customWidth="1"/>
    <col min="7688" max="7688" width="5.33203125" style="229" customWidth="1"/>
    <col min="7689" max="7689" width="12" style="229" customWidth="1"/>
    <col min="7690" max="7691" width="9.44140625" style="229" customWidth="1"/>
    <col min="7692" max="7696" width="9.88671875" style="229" customWidth="1"/>
    <col min="7697" max="7935" width="8.88671875" style="229"/>
    <col min="7936" max="7936" width="4.77734375" style="229" customWidth="1"/>
    <col min="7937" max="7939" width="13.6640625" style="229" customWidth="1"/>
    <col min="7940" max="7940" width="7.109375" style="229" customWidth="1"/>
    <col min="7941" max="7941" width="7.44140625" style="229" customWidth="1"/>
    <col min="7942" max="7942" width="10.109375" style="229" customWidth="1"/>
    <col min="7943" max="7943" width="10" style="229" customWidth="1"/>
    <col min="7944" max="7944" width="5.33203125" style="229" customWidth="1"/>
    <col min="7945" max="7945" width="12" style="229" customWidth="1"/>
    <col min="7946" max="7947" width="9.44140625" style="229" customWidth="1"/>
    <col min="7948" max="7952" width="9.88671875" style="229" customWidth="1"/>
    <col min="7953" max="8191" width="8.88671875" style="229"/>
    <col min="8192" max="8192" width="4.77734375" style="229" customWidth="1"/>
    <col min="8193" max="8195" width="13.6640625" style="229" customWidth="1"/>
    <col min="8196" max="8196" width="7.109375" style="229" customWidth="1"/>
    <col min="8197" max="8197" width="7.44140625" style="229" customWidth="1"/>
    <col min="8198" max="8198" width="10.109375" style="229" customWidth="1"/>
    <col min="8199" max="8199" width="10" style="229" customWidth="1"/>
    <col min="8200" max="8200" width="5.33203125" style="229" customWidth="1"/>
    <col min="8201" max="8201" width="12" style="229" customWidth="1"/>
    <col min="8202" max="8203" width="9.44140625" style="229" customWidth="1"/>
    <col min="8204" max="8208" width="9.88671875" style="229" customWidth="1"/>
    <col min="8209" max="8447" width="8.88671875" style="229"/>
    <col min="8448" max="8448" width="4.77734375" style="229" customWidth="1"/>
    <col min="8449" max="8451" width="13.6640625" style="229" customWidth="1"/>
    <col min="8452" max="8452" width="7.109375" style="229" customWidth="1"/>
    <col min="8453" max="8453" width="7.44140625" style="229" customWidth="1"/>
    <col min="8454" max="8454" width="10.109375" style="229" customWidth="1"/>
    <col min="8455" max="8455" width="10" style="229" customWidth="1"/>
    <col min="8456" max="8456" width="5.33203125" style="229" customWidth="1"/>
    <col min="8457" max="8457" width="12" style="229" customWidth="1"/>
    <col min="8458" max="8459" width="9.44140625" style="229" customWidth="1"/>
    <col min="8460" max="8464" width="9.88671875" style="229" customWidth="1"/>
    <col min="8465" max="8703" width="8.88671875" style="229"/>
    <col min="8704" max="8704" width="4.77734375" style="229" customWidth="1"/>
    <col min="8705" max="8707" width="13.6640625" style="229" customWidth="1"/>
    <col min="8708" max="8708" width="7.109375" style="229" customWidth="1"/>
    <col min="8709" max="8709" width="7.44140625" style="229" customWidth="1"/>
    <col min="8710" max="8710" width="10.109375" style="229" customWidth="1"/>
    <col min="8711" max="8711" width="10" style="229" customWidth="1"/>
    <col min="8712" max="8712" width="5.33203125" style="229" customWidth="1"/>
    <col min="8713" max="8713" width="12" style="229" customWidth="1"/>
    <col min="8714" max="8715" width="9.44140625" style="229" customWidth="1"/>
    <col min="8716" max="8720" width="9.88671875" style="229" customWidth="1"/>
    <col min="8721" max="8959" width="8.88671875" style="229"/>
    <col min="8960" max="8960" width="4.77734375" style="229" customWidth="1"/>
    <col min="8961" max="8963" width="13.6640625" style="229" customWidth="1"/>
    <col min="8964" max="8964" width="7.109375" style="229" customWidth="1"/>
    <col min="8965" max="8965" width="7.44140625" style="229" customWidth="1"/>
    <col min="8966" max="8966" width="10.109375" style="229" customWidth="1"/>
    <col min="8967" max="8967" width="10" style="229" customWidth="1"/>
    <col min="8968" max="8968" width="5.33203125" style="229" customWidth="1"/>
    <col min="8969" max="8969" width="12" style="229" customWidth="1"/>
    <col min="8970" max="8971" width="9.44140625" style="229" customWidth="1"/>
    <col min="8972" max="8976" width="9.88671875" style="229" customWidth="1"/>
    <col min="8977" max="9215" width="8.88671875" style="229"/>
    <col min="9216" max="9216" width="4.77734375" style="229" customWidth="1"/>
    <col min="9217" max="9219" width="13.6640625" style="229" customWidth="1"/>
    <col min="9220" max="9220" width="7.109375" style="229" customWidth="1"/>
    <col min="9221" max="9221" width="7.44140625" style="229" customWidth="1"/>
    <col min="9222" max="9222" width="10.109375" style="229" customWidth="1"/>
    <col min="9223" max="9223" width="10" style="229" customWidth="1"/>
    <col min="9224" max="9224" width="5.33203125" style="229" customWidth="1"/>
    <col min="9225" max="9225" width="12" style="229" customWidth="1"/>
    <col min="9226" max="9227" width="9.44140625" style="229" customWidth="1"/>
    <col min="9228" max="9232" width="9.88671875" style="229" customWidth="1"/>
    <col min="9233" max="9471" width="8.88671875" style="229"/>
    <col min="9472" max="9472" width="4.77734375" style="229" customWidth="1"/>
    <col min="9473" max="9475" width="13.6640625" style="229" customWidth="1"/>
    <col min="9476" max="9476" width="7.109375" style="229" customWidth="1"/>
    <col min="9477" max="9477" width="7.44140625" style="229" customWidth="1"/>
    <col min="9478" max="9478" width="10.109375" style="229" customWidth="1"/>
    <col min="9479" max="9479" width="10" style="229" customWidth="1"/>
    <col min="9480" max="9480" width="5.33203125" style="229" customWidth="1"/>
    <col min="9481" max="9481" width="12" style="229" customWidth="1"/>
    <col min="9482" max="9483" width="9.44140625" style="229" customWidth="1"/>
    <col min="9484" max="9488" width="9.88671875" style="229" customWidth="1"/>
    <col min="9489" max="9727" width="8.88671875" style="229"/>
    <col min="9728" max="9728" width="4.77734375" style="229" customWidth="1"/>
    <col min="9729" max="9731" width="13.6640625" style="229" customWidth="1"/>
    <col min="9732" max="9732" width="7.109375" style="229" customWidth="1"/>
    <col min="9733" max="9733" width="7.44140625" style="229" customWidth="1"/>
    <col min="9734" max="9734" width="10.109375" style="229" customWidth="1"/>
    <col min="9735" max="9735" width="10" style="229" customWidth="1"/>
    <col min="9736" max="9736" width="5.33203125" style="229" customWidth="1"/>
    <col min="9737" max="9737" width="12" style="229" customWidth="1"/>
    <col min="9738" max="9739" width="9.44140625" style="229" customWidth="1"/>
    <col min="9740" max="9744" width="9.88671875" style="229" customWidth="1"/>
    <col min="9745" max="9983" width="8.88671875" style="229"/>
    <col min="9984" max="9984" width="4.77734375" style="229" customWidth="1"/>
    <col min="9985" max="9987" width="13.6640625" style="229" customWidth="1"/>
    <col min="9988" max="9988" width="7.109375" style="229" customWidth="1"/>
    <col min="9989" max="9989" width="7.44140625" style="229" customWidth="1"/>
    <col min="9990" max="9990" width="10.109375" style="229" customWidth="1"/>
    <col min="9991" max="9991" width="10" style="229" customWidth="1"/>
    <col min="9992" max="9992" width="5.33203125" style="229" customWidth="1"/>
    <col min="9993" max="9993" width="12" style="229" customWidth="1"/>
    <col min="9994" max="9995" width="9.44140625" style="229" customWidth="1"/>
    <col min="9996" max="10000" width="9.88671875" style="229" customWidth="1"/>
    <col min="10001" max="10239" width="8.88671875" style="229"/>
    <col min="10240" max="10240" width="4.77734375" style="229" customWidth="1"/>
    <col min="10241" max="10243" width="13.6640625" style="229" customWidth="1"/>
    <col min="10244" max="10244" width="7.109375" style="229" customWidth="1"/>
    <col min="10245" max="10245" width="7.44140625" style="229" customWidth="1"/>
    <col min="10246" max="10246" width="10.109375" style="229" customWidth="1"/>
    <col min="10247" max="10247" width="10" style="229" customWidth="1"/>
    <col min="10248" max="10248" width="5.33203125" style="229" customWidth="1"/>
    <col min="10249" max="10249" width="12" style="229" customWidth="1"/>
    <col min="10250" max="10251" width="9.44140625" style="229" customWidth="1"/>
    <col min="10252" max="10256" width="9.88671875" style="229" customWidth="1"/>
    <col min="10257" max="10495" width="8.88671875" style="229"/>
    <col min="10496" max="10496" width="4.77734375" style="229" customWidth="1"/>
    <col min="10497" max="10499" width="13.6640625" style="229" customWidth="1"/>
    <col min="10500" max="10500" width="7.109375" style="229" customWidth="1"/>
    <col min="10501" max="10501" width="7.44140625" style="229" customWidth="1"/>
    <col min="10502" max="10502" width="10.109375" style="229" customWidth="1"/>
    <col min="10503" max="10503" width="10" style="229" customWidth="1"/>
    <col min="10504" max="10504" width="5.33203125" style="229" customWidth="1"/>
    <col min="10505" max="10505" width="12" style="229" customWidth="1"/>
    <col min="10506" max="10507" width="9.44140625" style="229" customWidth="1"/>
    <col min="10508" max="10512" width="9.88671875" style="229" customWidth="1"/>
    <col min="10513" max="10751" width="8.88671875" style="229"/>
    <col min="10752" max="10752" width="4.77734375" style="229" customWidth="1"/>
    <col min="10753" max="10755" width="13.6640625" style="229" customWidth="1"/>
    <col min="10756" max="10756" width="7.109375" style="229" customWidth="1"/>
    <col min="10757" max="10757" width="7.44140625" style="229" customWidth="1"/>
    <col min="10758" max="10758" width="10.109375" style="229" customWidth="1"/>
    <col min="10759" max="10759" width="10" style="229" customWidth="1"/>
    <col min="10760" max="10760" width="5.33203125" style="229" customWidth="1"/>
    <col min="10761" max="10761" width="12" style="229" customWidth="1"/>
    <col min="10762" max="10763" width="9.44140625" style="229" customWidth="1"/>
    <col min="10764" max="10768" width="9.88671875" style="229" customWidth="1"/>
    <col min="10769" max="11007" width="8.88671875" style="229"/>
    <col min="11008" max="11008" width="4.77734375" style="229" customWidth="1"/>
    <col min="11009" max="11011" width="13.6640625" style="229" customWidth="1"/>
    <col min="11012" max="11012" width="7.109375" style="229" customWidth="1"/>
    <col min="11013" max="11013" width="7.44140625" style="229" customWidth="1"/>
    <col min="11014" max="11014" width="10.109375" style="229" customWidth="1"/>
    <col min="11015" max="11015" width="10" style="229" customWidth="1"/>
    <col min="11016" max="11016" width="5.33203125" style="229" customWidth="1"/>
    <col min="11017" max="11017" width="12" style="229" customWidth="1"/>
    <col min="11018" max="11019" width="9.44140625" style="229" customWidth="1"/>
    <col min="11020" max="11024" width="9.88671875" style="229" customWidth="1"/>
    <col min="11025" max="11263" width="8.88671875" style="229"/>
    <col min="11264" max="11264" width="4.77734375" style="229" customWidth="1"/>
    <col min="11265" max="11267" width="13.6640625" style="229" customWidth="1"/>
    <col min="11268" max="11268" width="7.109375" style="229" customWidth="1"/>
    <col min="11269" max="11269" width="7.44140625" style="229" customWidth="1"/>
    <col min="11270" max="11270" width="10.109375" style="229" customWidth="1"/>
    <col min="11271" max="11271" width="10" style="229" customWidth="1"/>
    <col min="11272" max="11272" width="5.33203125" style="229" customWidth="1"/>
    <col min="11273" max="11273" width="12" style="229" customWidth="1"/>
    <col min="11274" max="11275" width="9.44140625" style="229" customWidth="1"/>
    <col min="11276" max="11280" width="9.88671875" style="229" customWidth="1"/>
    <col min="11281" max="11519" width="8.88671875" style="229"/>
    <col min="11520" max="11520" width="4.77734375" style="229" customWidth="1"/>
    <col min="11521" max="11523" width="13.6640625" style="229" customWidth="1"/>
    <col min="11524" max="11524" width="7.109375" style="229" customWidth="1"/>
    <col min="11525" max="11525" width="7.44140625" style="229" customWidth="1"/>
    <col min="11526" max="11526" width="10.109375" style="229" customWidth="1"/>
    <col min="11527" max="11527" width="10" style="229" customWidth="1"/>
    <col min="11528" max="11528" width="5.33203125" style="229" customWidth="1"/>
    <col min="11529" max="11529" width="12" style="229" customWidth="1"/>
    <col min="11530" max="11531" width="9.44140625" style="229" customWidth="1"/>
    <col min="11532" max="11536" width="9.88671875" style="229" customWidth="1"/>
    <col min="11537" max="11775" width="8.88671875" style="229"/>
    <col min="11776" max="11776" width="4.77734375" style="229" customWidth="1"/>
    <col min="11777" max="11779" width="13.6640625" style="229" customWidth="1"/>
    <col min="11780" max="11780" width="7.109375" style="229" customWidth="1"/>
    <col min="11781" max="11781" width="7.44140625" style="229" customWidth="1"/>
    <col min="11782" max="11782" width="10.109375" style="229" customWidth="1"/>
    <col min="11783" max="11783" width="10" style="229" customWidth="1"/>
    <col min="11784" max="11784" width="5.33203125" style="229" customWidth="1"/>
    <col min="11785" max="11785" width="12" style="229" customWidth="1"/>
    <col min="11786" max="11787" width="9.44140625" style="229" customWidth="1"/>
    <col min="11788" max="11792" width="9.88671875" style="229" customWidth="1"/>
    <col min="11793" max="12031" width="8.88671875" style="229"/>
    <col min="12032" max="12032" width="4.77734375" style="229" customWidth="1"/>
    <col min="12033" max="12035" width="13.6640625" style="229" customWidth="1"/>
    <col min="12036" max="12036" width="7.109375" style="229" customWidth="1"/>
    <col min="12037" max="12037" width="7.44140625" style="229" customWidth="1"/>
    <col min="12038" max="12038" width="10.109375" style="229" customWidth="1"/>
    <col min="12039" max="12039" width="10" style="229" customWidth="1"/>
    <col min="12040" max="12040" width="5.33203125" style="229" customWidth="1"/>
    <col min="12041" max="12041" width="12" style="229" customWidth="1"/>
    <col min="12042" max="12043" width="9.44140625" style="229" customWidth="1"/>
    <col min="12044" max="12048" width="9.88671875" style="229" customWidth="1"/>
    <col min="12049" max="12287" width="8.88671875" style="229"/>
    <col min="12288" max="12288" width="4.77734375" style="229" customWidth="1"/>
    <col min="12289" max="12291" width="13.6640625" style="229" customWidth="1"/>
    <col min="12292" max="12292" width="7.109375" style="229" customWidth="1"/>
    <col min="12293" max="12293" width="7.44140625" style="229" customWidth="1"/>
    <col min="12294" max="12294" width="10.109375" style="229" customWidth="1"/>
    <col min="12295" max="12295" width="10" style="229" customWidth="1"/>
    <col min="12296" max="12296" width="5.33203125" style="229" customWidth="1"/>
    <col min="12297" max="12297" width="12" style="229" customWidth="1"/>
    <col min="12298" max="12299" width="9.44140625" style="229" customWidth="1"/>
    <col min="12300" max="12304" width="9.88671875" style="229" customWidth="1"/>
    <col min="12305" max="12543" width="8.88671875" style="229"/>
    <col min="12544" max="12544" width="4.77734375" style="229" customWidth="1"/>
    <col min="12545" max="12547" width="13.6640625" style="229" customWidth="1"/>
    <col min="12548" max="12548" width="7.109375" style="229" customWidth="1"/>
    <col min="12549" max="12549" width="7.44140625" style="229" customWidth="1"/>
    <col min="12550" max="12550" width="10.109375" style="229" customWidth="1"/>
    <col min="12551" max="12551" width="10" style="229" customWidth="1"/>
    <col min="12552" max="12552" width="5.33203125" style="229" customWidth="1"/>
    <col min="12553" max="12553" width="12" style="229" customWidth="1"/>
    <col min="12554" max="12555" width="9.44140625" style="229" customWidth="1"/>
    <col min="12556" max="12560" width="9.88671875" style="229" customWidth="1"/>
    <col min="12561" max="12799" width="8.88671875" style="229"/>
    <col min="12800" max="12800" width="4.77734375" style="229" customWidth="1"/>
    <col min="12801" max="12803" width="13.6640625" style="229" customWidth="1"/>
    <col min="12804" max="12804" width="7.109375" style="229" customWidth="1"/>
    <col min="12805" max="12805" width="7.44140625" style="229" customWidth="1"/>
    <col min="12806" max="12806" width="10.109375" style="229" customWidth="1"/>
    <col min="12807" max="12807" width="10" style="229" customWidth="1"/>
    <col min="12808" max="12808" width="5.33203125" style="229" customWidth="1"/>
    <col min="12809" max="12809" width="12" style="229" customWidth="1"/>
    <col min="12810" max="12811" width="9.44140625" style="229" customWidth="1"/>
    <col min="12812" max="12816" width="9.88671875" style="229" customWidth="1"/>
    <col min="12817" max="13055" width="8.88671875" style="229"/>
    <col min="13056" max="13056" width="4.77734375" style="229" customWidth="1"/>
    <col min="13057" max="13059" width="13.6640625" style="229" customWidth="1"/>
    <col min="13060" max="13060" width="7.109375" style="229" customWidth="1"/>
    <col min="13061" max="13061" width="7.44140625" style="229" customWidth="1"/>
    <col min="13062" max="13062" width="10.109375" style="229" customWidth="1"/>
    <col min="13063" max="13063" width="10" style="229" customWidth="1"/>
    <col min="13064" max="13064" width="5.33203125" style="229" customWidth="1"/>
    <col min="13065" max="13065" width="12" style="229" customWidth="1"/>
    <col min="13066" max="13067" width="9.44140625" style="229" customWidth="1"/>
    <col min="13068" max="13072" width="9.88671875" style="229" customWidth="1"/>
    <col min="13073" max="13311" width="8.88671875" style="229"/>
    <col min="13312" max="13312" width="4.77734375" style="229" customWidth="1"/>
    <col min="13313" max="13315" width="13.6640625" style="229" customWidth="1"/>
    <col min="13316" max="13316" width="7.109375" style="229" customWidth="1"/>
    <col min="13317" max="13317" width="7.44140625" style="229" customWidth="1"/>
    <col min="13318" max="13318" width="10.109375" style="229" customWidth="1"/>
    <col min="13319" max="13319" width="10" style="229" customWidth="1"/>
    <col min="13320" max="13320" width="5.33203125" style="229" customWidth="1"/>
    <col min="13321" max="13321" width="12" style="229" customWidth="1"/>
    <col min="13322" max="13323" width="9.44140625" style="229" customWidth="1"/>
    <col min="13324" max="13328" width="9.88671875" style="229" customWidth="1"/>
    <col min="13329" max="13567" width="8.88671875" style="229"/>
    <col min="13568" max="13568" width="4.77734375" style="229" customWidth="1"/>
    <col min="13569" max="13571" width="13.6640625" style="229" customWidth="1"/>
    <col min="13572" max="13572" width="7.109375" style="229" customWidth="1"/>
    <col min="13573" max="13573" width="7.44140625" style="229" customWidth="1"/>
    <col min="13574" max="13574" width="10.109375" style="229" customWidth="1"/>
    <col min="13575" max="13575" width="10" style="229" customWidth="1"/>
    <col min="13576" max="13576" width="5.33203125" style="229" customWidth="1"/>
    <col min="13577" max="13577" width="12" style="229" customWidth="1"/>
    <col min="13578" max="13579" width="9.44140625" style="229" customWidth="1"/>
    <col min="13580" max="13584" width="9.88671875" style="229" customWidth="1"/>
    <col min="13585" max="13823" width="8.88671875" style="229"/>
    <col min="13824" max="13824" width="4.77734375" style="229" customWidth="1"/>
    <col min="13825" max="13827" width="13.6640625" style="229" customWidth="1"/>
    <col min="13828" max="13828" width="7.109375" style="229" customWidth="1"/>
    <col min="13829" max="13829" width="7.44140625" style="229" customWidth="1"/>
    <col min="13830" max="13830" width="10.109375" style="229" customWidth="1"/>
    <col min="13831" max="13831" width="10" style="229" customWidth="1"/>
    <col min="13832" max="13832" width="5.33203125" style="229" customWidth="1"/>
    <col min="13833" max="13833" width="12" style="229" customWidth="1"/>
    <col min="13834" max="13835" width="9.44140625" style="229" customWidth="1"/>
    <col min="13836" max="13840" width="9.88671875" style="229" customWidth="1"/>
    <col min="13841" max="14079" width="8.88671875" style="229"/>
    <col min="14080" max="14080" width="4.77734375" style="229" customWidth="1"/>
    <col min="14081" max="14083" width="13.6640625" style="229" customWidth="1"/>
    <col min="14084" max="14084" width="7.109375" style="229" customWidth="1"/>
    <col min="14085" max="14085" width="7.44140625" style="229" customWidth="1"/>
    <col min="14086" max="14086" width="10.109375" style="229" customWidth="1"/>
    <col min="14087" max="14087" width="10" style="229" customWidth="1"/>
    <col min="14088" max="14088" width="5.33203125" style="229" customWidth="1"/>
    <col min="14089" max="14089" width="12" style="229" customWidth="1"/>
    <col min="14090" max="14091" width="9.44140625" style="229" customWidth="1"/>
    <col min="14092" max="14096" width="9.88671875" style="229" customWidth="1"/>
    <col min="14097" max="14335" width="8.88671875" style="229"/>
    <col min="14336" max="14336" width="4.77734375" style="229" customWidth="1"/>
    <col min="14337" max="14339" width="13.6640625" style="229" customWidth="1"/>
    <col min="14340" max="14340" width="7.109375" style="229" customWidth="1"/>
    <col min="14341" max="14341" width="7.44140625" style="229" customWidth="1"/>
    <col min="14342" max="14342" width="10.109375" style="229" customWidth="1"/>
    <col min="14343" max="14343" width="10" style="229" customWidth="1"/>
    <col min="14344" max="14344" width="5.33203125" style="229" customWidth="1"/>
    <col min="14345" max="14345" width="12" style="229" customWidth="1"/>
    <col min="14346" max="14347" width="9.44140625" style="229" customWidth="1"/>
    <col min="14348" max="14352" width="9.88671875" style="229" customWidth="1"/>
    <col min="14353" max="14591" width="8.88671875" style="229"/>
    <col min="14592" max="14592" width="4.77734375" style="229" customWidth="1"/>
    <col min="14593" max="14595" width="13.6640625" style="229" customWidth="1"/>
    <col min="14596" max="14596" width="7.109375" style="229" customWidth="1"/>
    <col min="14597" max="14597" width="7.44140625" style="229" customWidth="1"/>
    <col min="14598" max="14598" width="10.109375" style="229" customWidth="1"/>
    <col min="14599" max="14599" width="10" style="229" customWidth="1"/>
    <col min="14600" max="14600" width="5.33203125" style="229" customWidth="1"/>
    <col min="14601" max="14601" width="12" style="229" customWidth="1"/>
    <col min="14602" max="14603" width="9.44140625" style="229" customWidth="1"/>
    <col min="14604" max="14608" width="9.88671875" style="229" customWidth="1"/>
    <col min="14609" max="14847" width="8.88671875" style="229"/>
    <col min="14848" max="14848" width="4.77734375" style="229" customWidth="1"/>
    <col min="14849" max="14851" width="13.6640625" style="229" customWidth="1"/>
    <col min="14852" max="14852" width="7.109375" style="229" customWidth="1"/>
    <col min="14853" max="14853" width="7.44140625" style="229" customWidth="1"/>
    <col min="14854" max="14854" width="10.109375" style="229" customWidth="1"/>
    <col min="14855" max="14855" width="10" style="229" customWidth="1"/>
    <col min="14856" max="14856" width="5.33203125" style="229" customWidth="1"/>
    <col min="14857" max="14857" width="12" style="229" customWidth="1"/>
    <col min="14858" max="14859" width="9.44140625" style="229" customWidth="1"/>
    <col min="14860" max="14864" width="9.88671875" style="229" customWidth="1"/>
    <col min="14865" max="15103" width="8.88671875" style="229"/>
    <col min="15104" max="15104" width="4.77734375" style="229" customWidth="1"/>
    <col min="15105" max="15107" width="13.6640625" style="229" customWidth="1"/>
    <col min="15108" max="15108" width="7.109375" style="229" customWidth="1"/>
    <col min="15109" max="15109" width="7.44140625" style="229" customWidth="1"/>
    <col min="15110" max="15110" width="10.109375" style="229" customWidth="1"/>
    <col min="15111" max="15111" width="10" style="229" customWidth="1"/>
    <col min="15112" max="15112" width="5.33203125" style="229" customWidth="1"/>
    <col min="15113" max="15113" width="12" style="229" customWidth="1"/>
    <col min="15114" max="15115" width="9.44140625" style="229" customWidth="1"/>
    <col min="15116" max="15120" width="9.88671875" style="229" customWidth="1"/>
    <col min="15121" max="15359" width="8.88671875" style="229"/>
    <col min="15360" max="15360" width="4.77734375" style="229" customWidth="1"/>
    <col min="15361" max="15363" width="13.6640625" style="229" customWidth="1"/>
    <col min="15364" max="15364" width="7.109375" style="229" customWidth="1"/>
    <col min="15365" max="15365" width="7.44140625" style="229" customWidth="1"/>
    <col min="15366" max="15366" width="10.109375" style="229" customWidth="1"/>
    <col min="15367" max="15367" width="10" style="229" customWidth="1"/>
    <col min="15368" max="15368" width="5.33203125" style="229" customWidth="1"/>
    <col min="15369" max="15369" width="12" style="229" customWidth="1"/>
    <col min="15370" max="15371" width="9.44140625" style="229" customWidth="1"/>
    <col min="15372" max="15376" width="9.88671875" style="229" customWidth="1"/>
    <col min="15377" max="15615" width="8.88671875" style="229"/>
    <col min="15616" max="15616" width="4.77734375" style="229" customWidth="1"/>
    <col min="15617" max="15619" width="13.6640625" style="229" customWidth="1"/>
    <col min="15620" max="15620" width="7.109375" style="229" customWidth="1"/>
    <col min="15621" max="15621" width="7.44140625" style="229" customWidth="1"/>
    <col min="15622" max="15622" width="10.109375" style="229" customWidth="1"/>
    <col min="15623" max="15623" width="10" style="229" customWidth="1"/>
    <col min="15624" max="15624" width="5.33203125" style="229" customWidth="1"/>
    <col min="15625" max="15625" width="12" style="229" customWidth="1"/>
    <col min="15626" max="15627" width="9.44140625" style="229" customWidth="1"/>
    <col min="15628" max="15632" width="9.88671875" style="229" customWidth="1"/>
    <col min="15633" max="15871" width="8.88671875" style="229"/>
    <col min="15872" max="15872" width="4.77734375" style="229" customWidth="1"/>
    <col min="15873" max="15875" width="13.6640625" style="229" customWidth="1"/>
    <col min="15876" max="15876" width="7.109375" style="229" customWidth="1"/>
    <col min="15877" max="15877" width="7.44140625" style="229" customWidth="1"/>
    <col min="15878" max="15878" width="10.109375" style="229" customWidth="1"/>
    <col min="15879" max="15879" width="10" style="229" customWidth="1"/>
    <col min="15880" max="15880" width="5.33203125" style="229" customWidth="1"/>
    <col min="15881" max="15881" width="12" style="229" customWidth="1"/>
    <col min="15882" max="15883" width="9.44140625" style="229" customWidth="1"/>
    <col min="15884" max="15888" width="9.88671875" style="229" customWidth="1"/>
    <col min="15889" max="16127" width="8.88671875" style="229"/>
    <col min="16128" max="16128" width="4.77734375" style="229" customWidth="1"/>
    <col min="16129" max="16131" width="13.6640625" style="229" customWidth="1"/>
    <col min="16132" max="16132" width="7.109375" style="229" customWidth="1"/>
    <col min="16133" max="16133" width="7.44140625" style="229" customWidth="1"/>
    <col min="16134" max="16134" width="10.109375" style="229" customWidth="1"/>
    <col min="16135" max="16135" width="10" style="229" customWidth="1"/>
    <col min="16136" max="16136" width="5.33203125" style="229" customWidth="1"/>
    <col min="16137" max="16137" width="12" style="229" customWidth="1"/>
    <col min="16138" max="16139" width="9.44140625" style="229" customWidth="1"/>
    <col min="16140" max="16144" width="9.88671875" style="229" customWidth="1"/>
    <col min="16145" max="16384" width="8.88671875" style="229"/>
  </cols>
  <sheetData>
    <row r="1" spans="1:22" ht="66" customHeight="1" thickBot="1"/>
    <row r="2" spans="1:22" s="230" customFormat="1" ht="47.4" thickBot="1">
      <c r="A2" s="521" t="s">
        <v>304</v>
      </c>
      <c r="B2" s="522"/>
      <c r="C2" s="523" t="str">
        <f>IF(SiteName="","",SiteName)</f>
        <v/>
      </c>
      <c r="D2" s="524"/>
      <c r="E2" s="243"/>
      <c r="F2" s="243"/>
      <c r="G2" s="244"/>
      <c r="H2" s="525" t="s">
        <v>305</v>
      </c>
      <c r="I2" s="526"/>
      <c r="J2" s="527"/>
      <c r="K2" s="528"/>
      <c r="L2" s="243"/>
      <c r="M2" s="243"/>
      <c r="N2" s="243"/>
      <c r="O2" s="510" t="s">
        <v>306</v>
      </c>
      <c r="P2" s="511"/>
      <c r="Q2" s="510" t="s">
        <v>307</v>
      </c>
      <c r="R2" s="511"/>
      <c r="S2" s="510" t="s">
        <v>308</v>
      </c>
      <c r="T2" s="511"/>
      <c r="U2" s="263" t="s">
        <v>309</v>
      </c>
      <c r="V2" s="263" t="s">
        <v>310</v>
      </c>
    </row>
    <row r="3" spans="1:22" s="230" customFormat="1" ht="18.600000000000001" customHeight="1" thickBot="1">
      <c r="A3" s="253"/>
      <c r="B3" s="264" t="s">
        <v>311</v>
      </c>
      <c r="C3" s="265"/>
      <c r="D3" s="265"/>
      <c r="E3" s="265"/>
      <c r="F3" s="265"/>
      <c r="G3" s="262"/>
      <c r="H3" s="512" t="s">
        <v>312</v>
      </c>
      <c r="I3" s="513"/>
      <c r="J3" s="514" t="str">
        <f>IF(管理No.="","",管理No.)</f>
        <v/>
      </c>
      <c r="K3" s="515"/>
      <c r="L3" s="243"/>
      <c r="M3" s="243"/>
      <c r="N3" s="243"/>
      <c r="O3" s="516"/>
      <c r="P3" s="517"/>
      <c r="Q3" s="516"/>
      <c r="R3" s="517"/>
      <c r="S3" s="516"/>
      <c r="T3" s="517"/>
      <c r="U3" s="529"/>
      <c r="V3" s="529"/>
    </row>
    <row r="4" spans="1:22" s="230" customFormat="1" ht="18" customHeight="1" thickBot="1">
      <c r="A4" s="254"/>
      <c r="B4" s="266" t="s">
        <v>313</v>
      </c>
      <c r="C4" s="266"/>
      <c r="D4" s="266"/>
      <c r="E4" s="266"/>
      <c r="F4" s="266"/>
      <c r="G4" s="267"/>
      <c r="H4" s="243"/>
      <c r="I4" s="243"/>
      <c r="J4" s="243"/>
      <c r="K4" s="243"/>
      <c r="L4" s="243"/>
      <c r="M4" s="243"/>
      <c r="N4" s="243"/>
      <c r="O4" s="518"/>
      <c r="P4" s="519"/>
      <c r="Q4" s="518"/>
      <c r="R4" s="519"/>
      <c r="S4" s="518"/>
      <c r="T4" s="519"/>
      <c r="U4" s="530"/>
      <c r="V4" s="530"/>
    </row>
    <row r="5" spans="1:22" s="230" customFormat="1" ht="31.8" thickBot="1">
      <c r="A5" s="268" t="s">
        <v>304</v>
      </c>
      <c r="B5" s="268" t="s">
        <v>314</v>
      </c>
      <c r="C5" s="268" t="s">
        <v>315</v>
      </c>
      <c r="D5" s="268" t="s">
        <v>316</v>
      </c>
      <c r="E5" s="268" t="s">
        <v>317</v>
      </c>
      <c r="F5" s="268" t="s">
        <v>318</v>
      </c>
      <c r="G5" s="269" t="s">
        <v>319</v>
      </c>
      <c r="H5" s="507" t="s">
        <v>320</v>
      </c>
      <c r="I5" s="508"/>
      <c r="J5" s="508"/>
      <c r="K5" s="508"/>
      <c r="L5" s="509"/>
      <c r="M5" s="507" t="s">
        <v>321</v>
      </c>
      <c r="N5" s="508"/>
      <c r="O5" s="508"/>
      <c r="P5" s="508"/>
      <c r="Q5" s="508"/>
      <c r="R5" s="508"/>
      <c r="S5" s="508"/>
      <c r="T5" s="509"/>
      <c r="U5" s="269" t="s">
        <v>322</v>
      </c>
      <c r="V5" s="270" t="s">
        <v>323</v>
      </c>
    </row>
    <row r="6" spans="1:22" s="230" customFormat="1" ht="29.4" thickBot="1">
      <c r="A6" s="268" t="s">
        <v>324</v>
      </c>
      <c r="B6" s="269" t="s">
        <v>325</v>
      </c>
      <c r="C6" s="269" t="s">
        <v>326</v>
      </c>
      <c r="D6" s="269" t="s">
        <v>327</v>
      </c>
      <c r="E6" s="271" t="s">
        <v>328</v>
      </c>
      <c r="F6" s="268" t="s">
        <v>329</v>
      </c>
      <c r="G6" s="269" t="s">
        <v>330</v>
      </c>
      <c r="H6" s="507" t="s">
        <v>331</v>
      </c>
      <c r="I6" s="508"/>
      <c r="J6" s="508"/>
      <c r="K6" s="508"/>
      <c r="L6" s="509"/>
      <c r="M6" s="507" t="s">
        <v>332</v>
      </c>
      <c r="N6" s="508"/>
      <c r="O6" s="508"/>
      <c r="P6" s="508"/>
      <c r="Q6" s="508"/>
      <c r="R6" s="508"/>
      <c r="S6" s="508"/>
      <c r="T6" s="509"/>
      <c r="U6" s="269" t="s">
        <v>333</v>
      </c>
      <c r="V6" s="269" t="s">
        <v>334</v>
      </c>
    </row>
    <row r="7" spans="1:22" s="234" customFormat="1" ht="14.4">
      <c r="A7" s="255" t="str">
        <f>IF(SiteName="","",SiteName)</f>
        <v/>
      </c>
      <c r="B7" s="256" t="str">
        <f>IF(Date_of_Injury="","",Date_of_Injury)</f>
        <v/>
      </c>
      <c r="C7" s="257" t="str">
        <f>IF(Time_of_Injury="","",Time_of_Injury)</f>
        <v/>
      </c>
      <c r="D7" s="258" t="str">
        <f>IF(Type_of_Work="","",Location_Equip&amp;Type_of_Work)</f>
        <v/>
      </c>
      <c r="E7" s="255" t="str">
        <f>IF(Body_parts_injured="","",Body_parts_injured)</f>
        <v/>
      </c>
      <c r="F7" s="255" t="str">
        <f>IF(Type_of_Injury1="","",Type_of_Injury1&amp;"/"&amp;Type_of_Injury2&amp;"/"&amp;Type_of_Injury3)</f>
        <v/>
      </c>
      <c r="G7" s="259" t="str">
        <f>IF(Overview="","",Overview)</f>
        <v/>
      </c>
      <c r="H7" s="520"/>
      <c r="I7" s="520"/>
      <c r="J7" s="520"/>
      <c r="K7" s="520"/>
      <c r="L7" s="520"/>
      <c r="M7" s="520"/>
      <c r="N7" s="520"/>
      <c r="O7" s="520"/>
      <c r="P7" s="520"/>
      <c r="Q7" s="520"/>
      <c r="R7" s="520"/>
      <c r="S7" s="520"/>
      <c r="T7" s="520"/>
      <c r="U7" s="260"/>
      <c r="V7" s="261"/>
    </row>
    <row r="8" spans="1:22" ht="14.4">
      <c r="A8" s="252"/>
      <c r="B8" s="252"/>
      <c r="C8" s="252"/>
      <c r="D8" s="252"/>
      <c r="E8" s="252"/>
      <c r="F8" s="252"/>
      <c r="G8" s="252"/>
      <c r="H8" s="494"/>
      <c r="I8" s="494"/>
      <c r="J8" s="494"/>
      <c r="K8" s="494"/>
      <c r="L8" s="494"/>
      <c r="M8" s="494"/>
      <c r="N8" s="494"/>
      <c r="O8" s="494"/>
      <c r="P8" s="494"/>
      <c r="Q8" s="494"/>
      <c r="R8" s="494"/>
      <c r="S8" s="494"/>
      <c r="T8" s="494"/>
      <c r="U8" s="250"/>
      <c r="V8" s="251"/>
    </row>
    <row r="9" spans="1:22" ht="14.4">
      <c r="A9" s="252"/>
      <c r="B9" s="252"/>
      <c r="C9" s="252"/>
      <c r="D9" s="252"/>
      <c r="E9" s="252"/>
      <c r="F9" s="252"/>
      <c r="G9" s="252"/>
      <c r="H9" s="494"/>
      <c r="I9" s="494"/>
      <c r="J9" s="494"/>
      <c r="K9" s="494"/>
      <c r="L9" s="494"/>
      <c r="M9" s="494"/>
      <c r="N9" s="494"/>
      <c r="O9" s="494"/>
      <c r="P9" s="494"/>
      <c r="Q9" s="494"/>
      <c r="R9" s="494"/>
      <c r="S9" s="494"/>
      <c r="T9" s="494"/>
      <c r="U9" s="250"/>
      <c r="V9" s="251"/>
    </row>
    <row r="10" spans="1:22" ht="14.4">
      <c r="A10" s="252"/>
      <c r="B10" s="252"/>
      <c r="C10" s="252"/>
      <c r="D10" s="252"/>
      <c r="E10" s="252"/>
      <c r="F10" s="252"/>
      <c r="G10" s="252"/>
      <c r="H10" s="494"/>
      <c r="I10" s="494"/>
      <c r="J10" s="494"/>
      <c r="K10" s="494"/>
      <c r="L10" s="494"/>
      <c r="M10" s="494"/>
      <c r="N10" s="494"/>
      <c r="O10" s="494"/>
      <c r="P10" s="494"/>
      <c r="Q10" s="494"/>
      <c r="R10" s="494"/>
      <c r="S10" s="494"/>
      <c r="T10" s="494"/>
      <c r="U10" s="250"/>
      <c r="V10" s="251"/>
    </row>
    <row r="11" spans="1:22" ht="14.4">
      <c r="A11" s="252"/>
      <c r="B11" s="252"/>
      <c r="C11" s="252"/>
      <c r="D11" s="252"/>
      <c r="E11" s="252"/>
      <c r="F11" s="252"/>
      <c r="G11" s="252"/>
      <c r="H11" s="494"/>
      <c r="I11" s="494"/>
      <c r="J11" s="494"/>
      <c r="K11" s="494"/>
      <c r="L11" s="494"/>
      <c r="M11" s="494"/>
      <c r="N11" s="494"/>
      <c r="O11" s="494"/>
      <c r="P11" s="494"/>
      <c r="Q11" s="494"/>
      <c r="R11" s="494"/>
      <c r="S11" s="494"/>
      <c r="T11" s="494"/>
      <c r="U11" s="250"/>
      <c r="V11" s="251"/>
    </row>
    <row r="12" spans="1:22" ht="14.4">
      <c r="A12" s="252"/>
      <c r="B12" s="252"/>
      <c r="C12" s="252"/>
      <c r="D12" s="252"/>
      <c r="E12" s="252"/>
      <c r="F12" s="252"/>
      <c r="G12" s="252"/>
      <c r="H12" s="494"/>
      <c r="I12" s="494"/>
      <c r="J12" s="494"/>
      <c r="K12" s="494"/>
      <c r="L12" s="494"/>
      <c r="M12" s="494"/>
      <c r="N12" s="494"/>
      <c r="O12" s="494"/>
      <c r="P12" s="494"/>
      <c r="Q12" s="494"/>
      <c r="R12" s="494"/>
      <c r="S12" s="494"/>
      <c r="T12" s="494"/>
      <c r="U12" s="250"/>
      <c r="V12" s="251"/>
    </row>
    <row r="13" spans="1:22" ht="14.4">
      <c r="A13" s="252"/>
      <c r="B13" s="252"/>
      <c r="C13" s="252"/>
      <c r="D13" s="252"/>
      <c r="E13" s="252"/>
      <c r="F13" s="252"/>
      <c r="G13" s="252"/>
      <c r="H13" s="494"/>
      <c r="I13" s="494"/>
      <c r="J13" s="494"/>
      <c r="K13" s="494"/>
      <c r="L13" s="494"/>
      <c r="M13" s="494"/>
      <c r="N13" s="494"/>
      <c r="O13" s="494"/>
      <c r="P13" s="494"/>
      <c r="Q13" s="494"/>
      <c r="R13" s="494"/>
      <c r="S13" s="494"/>
      <c r="T13" s="494"/>
      <c r="U13" s="250"/>
      <c r="V13" s="251"/>
    </row>
    <row r="14" spans="1:22" ht="14.4">
      <c r="A14" s="252"/>
      <c r="B14" s="252"/>
      <c r="C14" s="252"/>
      <c r="D14" s="252"/>
      <c r="E14" s="252"/>
      <c r="F14" s="252"/>
      <c r="G14" s="252"/>
      <c r="H14" s="494"/>
      <c r="I14" s="494"/>
      <c r="J14" s="494"/>
      <c r="K14" s="494"/>
      <c r="L14" s="494"/>
      <c r="M14" s="494"/>
      <c r="N14" s="494"/>
      <c r="O14" s="494"/>
      <c r="P14" s="494"/>
      <c r="Q14" s="494"/>
      <c r="R14" s="494"/>
      <c r="S14" s="494"/>
      <c r="T14" s="494"/>
      <c r="U14" s="250"/>
      <c r="V14" s="251"/>
    </row>
    <row r="15" spans="1:22" ht="14.4">
      <c r="A15" s="252"/>
      <c r="B15" s="252"/>
      <c r="C15" s="252"/>
      <c r="D15" s="252"/>
      <c r="E15" s="252"/>
      <c r="F15" s="252"/>
      <c r="G15" s="252"/>
      <c r="H15" s="494"/>
      <c r="I15" s="494"/>
      <c r="J15" s="494"/>
      <c r="K15" s="494"/>
      <c r="L15" s="494"/>
      <c r="M15" s="494"/>
      <c r="N15" s="494"/>
      <c r="O15" s="494"/>
      <c r="P15" s="494"/>
      <c r="Q15" s="494"/>
      <c r="R15" s="494"/>
      <c r="S15" s="494"/>
      <c r="T15" s="494"/>
      <c r="U15" s="250"/>
      <c r="V15" s="251"/>
    </row>
    <row r="16" spans="1:22" s="234" customFormat="1" ht="14.4">
      <c r="A16" s="245" t="str">
        <f>IF(SiteName="","",SiteName)</f>
        <v/>
      </c>
      <c r="B16" s="246" t="str">
        <f>IF(Date_of_Injury="","",Date_of_Injury)</f>
        <v/>
      </c>
      <c r="C16" s="247" t="str">
        <f>IF(Time_of_Injury="","",Time_of_Injury)</f>
        <v/>
      </c>
      <c r="D16" s="248" t="str">
        <f>IF(Type_of_Work="","",Location_Equip&amp;Type_of_Work)</f>
        <v/>
      </c>
      <c r="E16" s="245" t="str">
        <f>IF(Body_parts_injured="","",Body_parts_injured)</f>
        <v/>
      </c>
      <c r="F16" s="245" t="str">
        <f>IF(Type_of_Injury1="","",Type_of_Injury1&amp;"/"&amp;Type_of_Injury2&amp;"/"&amp;Type_of_Injury3)</f>
        <v/>
      </c>
      <c r="G16" s="249" t="str">
        <f>IF(Overview="","",Overview)</f>
        <v/>
      </c>
      <c r="H16" s="494"/>
      <c r="I16" s="494"/>
      <c r="J16" s="494"/>
      <c r="K16" s="494"/>
      <c r="L16" s="494"/>
      <c r="M16" s="494"/>
      <c r="N16" s="494"/>
      <c r="O16" s="494"/>
      <c r="P16" s="494"/>
      <c r="Q16" s="494"/>
      <c r="R16" s="494"/>
      <c r="S16" s="494"/>
      <c r="T16" s="494"/>
      <c r="U16" s="250"/>
      <c r="V16" s="251"/>
    </row>
    <row r="17" spans="1:22" ht="14.4">
      <c r="A17" s="252"/>
      <c r="B17" s="252"/>
      <c r="C17" s="252"/>
      <c r="D17" s="252"/>
      <c r="E17" s="252"/>
      <c r="F17" s="252"/>
      <c r="G17" s="252"/>
      <c r="H17" s="494"/>
      <c r="I17" s="494"/>
      <c r="J17" s="494"/>
      <c r="K17" s="494"/>
      <c r="L17" s="494"/>
      <c r="M17" s="494"/>
      <c r="N17" s="494"/>
      <c r="O17" s="494"/>
      <c r="P17" s="494"/>
      <c r="Q17" s="494"/>
      <c r="R17" s="494"/>
      <c r="S17" s="494"/>
      <c r="T17" s="494"/>
      <c r="U17" s="250"/>
      <c r="V17" s="251"/>
    </row>
    <row r="18" spans="1:22" ht="14.4">
      <c r="A18" s="252"/>
      <c r="B18" s="252"/>
      <c r="C18" s="252"/>
      <c r="D18" s="252"/>
      <c r="E18" s="252"/>
      <c r="F18" s="252"/>
      <c r="G18" s="252"/>
      <c r="H18" s="494"/>
      <c r="I18" s="494"/>
      <c r="J18" s="494"/>
      <c r="K18" s="494"/>
      <c r="L18" s="494"/>
      <c r="M18" s="494"/>
      <c r="N18" s="494"/>
      <c r="O18" s="494"/>
      <c r="P18" s="494"/>
      <c r="Q18" s="494"/>
      <c r="R18" s="494"/>
      <c r="S18" s="494"/>
      <c r="T18" s="494"/>
      <c r="U18" s="250"/>
      <c r="V18" s="251"/>
    </row>
    <row r="19" spans="1:22" ht="14.4">
      <c r="A19" s="252"/>
      <c r="B19" s="252"/>
      <c r="C19" s="252"/>
      <c r="D19" s="252"/>
      <c r="E19" s="252"/>
      <c r="F19" s="252"/>
      <c r="G19" s="252"/>
      <c r="H19" s="494"/>
      <c r="I19" s="494"/>
      <c r="J19" s="494"/>
      <c r="K19" s="494"/>
      <c r="L19" s="494"/>
      <c r="M19" s="494"/>
      <c r="N19" s="494"/>
      <c r="O19" s="494"/>
      <c r="P19" s="494"/>
      <c r="Q19" s="494"/>
      <c r="R19" s="494"/>
      <c r="S19" s="494"/>
      <c r="T19" s="494"/>
      <c r="U19" s="250"/>
      <c r="V19" s="251"/>
    </row>
    <row r="20" spans="1:22" ht="14.4">
      <c r="A20" s="252"/>
      <c r="B20" s="252"/>
      <c r="C20" s="252"/>
      <c r="D20" s="252"/>
      <c r="E20" s="252"/>
      <c r="F20" s="252"/>
      <c r="G20" s="252"/>
      <c r="H20" s="494"/>
      <c r="I20" s="494"/>
      <c r="J20" s="494"/>
      <c r="K20" s="494"/>
      <c r="L20" s="494"/>
      <c r="M20" s="494"/>
      <c r="N20" s="494"/>
      <c r="O20" s="494"/>
      <c r="P20" s="494"/>
      <c r="Q20" s="494"/>
      <c r="R20" s="494"/>
      <c r="S20" s="494"/>
      <c r="T20" s="494"/>
      <c r="U20" s="250"/>
      <c r="V20" s="251"/>
    </row>
    <row r="21" spans="1:22" ht="14.4">
      <c r="A21" s="252"/>
      <c r="B21" s="252"/>
      <c r="C21" s="252"/>
      <c r="D21" s="252"/>
      <c r="E21" s="252"/>
      <c r="F21" s="252"/>
      <c r="G21" s="252"/>
      <c r="H21" s="494"/>
      <c r="I21" s="494"/>
      <c r="J21" s="494"/>
      <c r="K21" s="494"/>
      <c r="L21" s="494"/>
      <c r="M21" s="494"/>
      <c r="N21" s="494"/>
      <c r="O21" s="494"/>
      <c r="P21" s="494"/>
      <c r="Q21" s="494"/>
      <c r="R21" s="494"/>
      <c r="S21" s="494"/>
      <c r="T21" s="494"/>
      <c r="U21" s="250"/>
      <c r="V21" s="251"/>
    </row>
    <row r="22" spans="1:22" ht="14.4">
      <c r="A22" s="252"/>
      <c r="B22" s="252"/>
      <c r="C22" s="252"/>
      <c r="D22" s="252"/>
      <c r="E22" s="252"/>
      <c r="F22" s="252"/>
      <c r="G22" s="252"/>
      <c r="H22" s="494"/>
      <c r="I22" s="494"/>
      <c r="J22" s="494"/>
      <c r="K22" s="494"/>
      <c r="L22" s="494"/>
      <c r="M22" s="494"/>
      <c r="N22" s="494"/>
      <c r="O22" s="494"/>
      <c r="P22" s="494"/>
      <c r="Q22" s="494"/>
      <c r="R22" s="494"/>
      <c r="S22" s="494"/>
      <c r="T22" s="494"/>
      <c r="U22" s="250"/>
      <c r="V22" s="251"/>
    </row>
    <row r="23" spans="1:22" ht="14.4">
      <c r="A23" s="252"/>
      <c r="B23" s="252"/>
      <c r="C23" s="252"/>
      <c r="D23" s="252"/>
      <c r="E23" s="252"/>
      <c r="F23" s="252"/>
      <c r="G23" s="252"/>
      <c r="H23" s="494"/>
      <c r="I23" s="494"/>
      <c r="J23" s="494"/>
      <c r="K23" s="494"/>
      <c r="L23" s="494"/>
      <c r="M23" s="494"/>
      <c r="N23" s="494"/>
      <c r="O23" s="494"/>
      <c r="P23" s="494"/>
      <c r="Q23" s="494"/>
      <c r="R23" s="494"/>
      <c r="S23" s="494"/>
      <c r="T23" s="494"/>
      <c r="U23" s="250"/>
      <c r="V23" s="251"/>
    </row>
    <row r="24" spans="1:22" ht="14.4">
      <c r="A24" s="252"/>
      <c r="B24" s="252"/>
      <c r="C24" s="252"/>
      <c r="D24" s="252"/>
      <c r="E24" s="252"/>
      <c r="F24" s="252"/>
      <c r="G24" s="252"/>
      <c r="H24" s="494"/>
      <c r="I24" s="494"/>
      <c r="J24" s="494"/>
      <c r="K24" s="494"/>
      <c r="L24" s="494"/>
      <c r="M24" s="494"/>
      <c r="N24" s="494"/>
      <c r="O24" s="494"/>
      <c r="P24" s="494"/>
      <c r="Q24" s="494"/>
      <c r="R24" s="494"/>
      <c r="S24" s="494"/>
      <c r="T24" s="494"/>
      <c r="U24" s="250"/>
      <c r="V24" s="251"/>
    </row>
    <row r="25" spans="1:22" s="234" customFormat="1" ht="14.4">
      <c r="A25" s="245" t="str">
        <f>IF(SiteName="","",SiteName)</f>
        <v/>
      </c>
      <c r="B25" s="246" t="str">
        <f>IF(Date_of_Injury="","",Date_of_Injury)</f>
        <v/>
      </c>
      <c r="C25" s="247" t="str">
        <f>IF(Time_of_Injury="","",Time_of_Injury)</f>
        <v/>
      </c>
      <c r="D25" s="248" t="str">
        <f>IF(Type_of_Work="","",Location_Equip&amp;Type_of_Work)</f>
        <v/>
      </c>
      <c r="E25" s="245" t="str">
        <f>IF(Body_parts_injured="","",Body_parts_injured)</f>
        <v/>
      </c>
      <c r="F25" s="245" t="str">
        <f>IF(Type_of_Injury1="","",Type_of_Injury1&amp;"/"&amp;Type_of_Injury2&amp;"/"&amp;Type_of_Injury3)</f>
        <v/>
      </c>
      <c r="G25" s="249" t="str">
        <f>IF(Overview="","",Overview)</f>
        <v/>
      </c>
      <c r="H25" s="494"/>
      <c r="I25" s="494"/>
      <c r="J25" s="494"/>
      <c r="K25" s="494"/>
      <c r="L25" s="494"/>
      <c r="M25" s="494"/>
      <c r="N25" s="494"/>
      <c r="O25" s="494"/>
      <c r="P25" s="494"/>
      <c r="Q25" s="494"/>
      <c r="R25" s="494"/>
      <c r="S25" s="494"/>
      <c r="T25" s="494"/>
      <c r="U25" s="250"/>
      <c r="V25" s="251"/>
    </row>
    <row r="26" spans="1:22" ht="14.4">
      <c r="A26" s="252"/>
      <c r="B26" s="252"/>
      <c r="C26" s="252"/>
      <c r="D26" s="252"/>
      <c r="E26" s="252"/>
      <c r="F26" s="252"/>
      <c r="G26" s="252"/>
      <c r="H26" s="494"/>
      <c r="I26" s="494"/>
      <c r="J26" s="494"/>
      <c r="K26" s="494"/>
      <c r="L26" s="494"/>
      <c r="M26" s="494"/>
      <c r="N26" s="494"/>
      <c r="O26" s="494"/>
      <c r="P26" s="494"/>
      <c r="Q26" s="494"/>
      <c r="R26" s="494"/>
      <c r="S26" s="494"/>
      <c r="T26" s="494"/>
      <c r="U26" s="250"/>
      <c r="V26" s="251"/>
    </row>
    <row r="27" spans="1:22" ht="14.4">
      <c r="A27" s="252"/>
      <c r="B27" s="252"/>
      <c r="C27" s="252"/>
      <c r="D27" s="252"/>
      <c r="E27" s="252"/>
      <c r="F27" s="252"/>
      <c r="G27" s="252"/>
      <c r="H27" s="494"/>
      <c r="I27" s="494"/>
      <c r="J27" s="494"/>
      <c r="K27" s="494"/>
      <c r="L27" s="494"/>
      <c r="M27" s="494"/>
      <c r="N27" s="494"/>
      <c r="O27" s="494"/>
      <c r="P27" s="494"/>
      <c r="Q27" s="494"/>
      <c r="R27" s="494"/>
      <c r="S27" s="494"/>
      <c r="T27" s="494"/>
      <c r="U27" s="250"/>
      <c r="V27" s="251"/>
    </row>
    <row r="28" spans="1:22" ht="14.4">
      <c r="A28" s="252"/>
      <c r="B28" s="252"/>
      <c r="C28" s="252"/>
      <c r="D28" s="252"/>
      <c r="E28" s="252"/>
      <c r="F28" s="252"/>
      <c r="G28" s="252"/>
      <c r="H28" s="494"/>
      <c r="I28" s="494"/>
      <c r="J28" s="494"/>
      <c r="K28" s="494"/>
      <c r="L28" s="494"/>
      <c r="M28" s="494"/>
      <c r="N28" s="494"/>
      <c r="O28" s="494"/>
      <c r="P28" s="494"/>
      <c r="Q28" s="494"/>
      <c r="R28" s="494"/>
      <c r="S28" s="494"/>
      <c r="T28" s="494"/>
      <c r="U28" s="250"/>
      <c r="V28" s="251"/>
    </row>
    <row r="29" spans="1:22" ht="14.4">
      <c r="A29" s="252"/>
      <c r="B29" s="252"/>
      <c r="C29" s="252"/>
      <c r="D29" s="252"/>
      <c r="E29" s="252"/>
      <c r="F29" s="252"/>
      <c r="G29" s="252"/>
      <c r="H29" s="494"/>
      <c r="I29" s="494"/>
      <c r="J29" s="494"/>
      <c r="K29" s="494"/>
      <c r="L29" s="494"/>
      <c r="M29" s="494"/>
      <c r="N29" s="494"/>
      <c r="O29" s="494"/>
      <c r="P29" s="494"/>
      <c r="Q29" s="494"/>
      <c r="R29" s="494"/>
      <c r="S29" s="494"/>
      <c r="T29" s="494"/>
      <c r="U29" s="250"/>
      <c r="V29" s="251"/>
    </row>
    <row r="30" spans="1:22" ht="14.4">
      <c r="A30" s="252"/>
      <c r="B30" s="252"/>
      <c r="C30" s="252"/>
      <c r="D30" s="252"/>
      <c r="E30" s="252"/>
      <c r="F30" s="252"/>
      <c r="G30" s="252"/>
      <c r="H30" s="494"/>
      <c r="I30" s="494"/>
      <c r="J30" s="494"/>
      <c r="K30" s="494"/>
      <c r="L30" s="494"/>
      <c r="M30" s="494"/>
      <c r="N30" s="494"/>
      <c r="O30" s="494"/>
      <c r="P30" s="494"/>
      <c r="Q30" s="494"/>
      <c r="R30" s="494"/>
      <c r="S30" s="494"/>
      <c r="T30" s="494"/>
      <c r="U30" s="250"/>
      <c r="V30" s="251"/>
    </row>
    <row r="31" spans="1:22" ht="14.4">
      <c r="A31" s="252"/>
      <c r="B31" s="252"/>
      <c r="C31" s="252"/>
      <c r="D31" s="252"/>
      <c r="E31" s="252"/>
      <c r="F31" s="252"/>
      <c r="G31" s="252"/>
      <c r="H31" s="494"/>
      <c r="I31" s="494"/>
      <c r="J31" s="494"/>
      <c r="K31" s="494"/>
      <c r="L31" s="494"/>
      <c r="M31" s="494"/>
      <c r="N31" s="494"/>
      <c r="O31" s="494"/>
      <c r="P31" s="494"/>
      <c r="Q31" s="494"/>
      <c r="R31" s="494"/>
      <c r="S31" s="494"/>
      <c r="T31" s="494"/>
      <c r="U31" s="250"/>
      <c r="V31" s="251"/>
    </row>
    <row r="32" spans="1:22" ht="14.4">
      <c r="A32" s="252"/>
      <c r="B32" s="252"/>
      <c r="C32" s="252"/>
      <c r="D32" s="252"/>
      <c r="E32" s="252"/>
      <c r="F32" s="252"/>
      <c r="G32" s="252"/>
      <c r="H32" s="494"/>
      <c r="I32" s="494"/>
      <c r="J32" s="494"/>
      <c r="K32" s="494"/>
      <c r="L32" s="494"/>
      <c r="M32" s="494"/>
      <c r="N32" s="494"/>
      <c r="O32" s="494"/>
      <c r="P32" s="494"/>
      <c r="Q32" s="494"/>
      <c r="R32" s="494"/>
      <c r="S32" s="494"/>
      <c r="T32" s="494"/>
      <c r="U32" s="250"/>
      <c r="V32" s="251"/>
    </row>
    <row r="33" spans="1:22" ht="14.4">
      <c r="A33" s="252"/>
      <c r="B33" s="252"/>
      <c r="C33" s="252"/>
      <c r="D33" s="252"/>
      <c r="E33" s="252"/>
      <c r="F33" s="252"/>
      <c r="G33" s="252"/>
      <c r="H33" s="494"/>
      <c r="I33" s="494"/>
      <c r="J33" s="494"/>
      <c r="K33" s="494"/>
      <c r="L33" s="494"/>
      <c r="M33" s="494"/>
      <c r="N33" s="494"/>
      <c r="O33" s="494"/>
      <c r="P33" s="494"/>
      <c r="Q33" s="494"/>
      <c r="R33" s="494"/>
      <c r="S33" s="494"/>
      <c r="T33" s="494"/>
      <c r="U33" s="250"/>
      <c r="V33" s="251"/>
    </row>
    <row r="34" spans="1:22" s="234" customFormat="1" ht="14.4">
      <c r="A34" s="245" t="str">
        <f>IF(SiteName="","",SiteName)</f>
        <v/>
      </c>
      <c r="B34" s="246" t="str">
        <f>IF(Date_of_Injury="","",Date_of_Injury)</f>
        <v/>
      </c>
      <c r="C34" s="247" t="str">
        <f>IF(Time_of_Injury="","",Time_of_Injury)</f>
        <v/>
      </c>
      <c r="D34" s="248" t="str">
        <f>IF(Type_of_Work="","",Location_Equip&amp;Type_of_Work)</f>
        <v/>
      </c>
      <c r="E34" s="245" t="str">
        <f>IF(Body_parts_injured="","",Body_parts_injured)</f>
        <v/>
      </c>
      <c r="F34" s="245" t="str">
        <f>IF(Type_of_Injury1="","",Type_of_Injury1&amp;"/"&amp;Type_of_Injury2&amp;"/"&amp;Type_of_Injury3)</f>
        <v/>
      </c>
      <c r="G34" s="249" t="str">
        <f>IF(Overview="","",Overview)</f>
        <v/>
      </c>
      <c r="H34" s="494"/>
      <c r="I34" s="494"/>
      <c r="J34" s="494"/>
      <c r="K34" s="494"/>
      <c r="L34" s="494"/>
      <c r="M34" s="494"/>
      <c r="N34" s="494"/>
      <c r="O34" s="494"/>
      <c r="P34" s="494"/>
      <c r="Q34" s="494"/>
      <c r="R34" s="494"/>
      <c r="S34" s="494"/>
      <c r="T34" s="494"/>
      <c r="U34" s="250"/>
      <c r="V34" s="251"/>
    </row>
    <row r="35" spans="1:22" ht="14.4">
      <c r="A35" s="252"/>
      <c r="B35" s="252"/>
      <c r="C35" s="252"/>
      <c r="D35" s="252"/>
      <c r="E35" s="252"/>
      <c r="F35" s="252"/>
      <c r="G35" s="252"/>
      <c r="H35" s="494"/>
      <c r="I35" s="494"/>
      <c r="J35" s="494"/>
      <c r="K35" s="494"/>
      <c r="L35" s="494"/>
      <c r="M35" s="494"/>
      <c r="N35" s="494"/>
      <c r="O35" s="494"/>
      <c r="P35" s="494"/>
      <c r="Q35" s="494"/>
      <c r="R35" s="494"/>
      <c r="S35" s="494"/>
      <c r="T35" s="494"/>
      <c r="U35" s="250"/>
      <c r="V35" s="251"/>
    </row>
    <row r="36" spans="1:22" ht="14.4">
      <c r="A36" s="252"/>
      <c r="B36" s="252"/>
      <c r="C36" s="252"/>
      <c r="D36" s="252"/>
      <c r="E36" s="252"/>
      <c r="F36" s="252"/>
      <c r="G36" s="252"/>
      <c r="H36" s="494"/>
      <c r="I36" s="494"/>
      <c r="J36" s="494"/>
      <c r="K36" s="494"/>
      <c r="L36" s="494"/>
      <c r="M36" s="494"/>
      <c r="N36" s="494"/>
      <c r="O36" s="494"/>
      <c r="P36" s="494"/>
      <c r="Q36" s="494"/>
      <c r="R36" s="494"/>
      <c r="S36" s="494"/>
      <c r="T36" s="494"/>
      <c r="U36" s="250"/>
      <c r="V36" s="251"/>
    </row>
    <row r="37" spans="1:22" ht="14.4">
      <c r="A37" s="252"/>
      <c r="B37" s="252"/>
      <c r="C37" s="252"/>
      <c r="D37" s="252"/>
      <c r="E37" s="252"/>
      <c r="F37" s="252"/>
      <c r="G37" s="252"/>
      <c r="H37" s="494"/>
      <c r="I37" s="494"/>
      <c r="J37" s="494"/>
      <c r="K37" s="494"/>
      <c r="L37" s="494"/>
      <c r="M37" s="494"/>
      <c r="N37" s="494"/>
      <c r="O37" s="494"/>
      <c r="P37" s="494"/>
      <c r="Q37" s="494"/>
      <c r="R37" s="494"/>
      <c r="S37" s="494"/>
      <c r="T37" s="494"/>
      <c r="U37" s="250"/>
      <c r="V37" s="251"/>
    </row>
    <row r="38" spans="1:22" ht="14.4">
      <c r="A38" s="252"/>
      <c r="B38" s="252"/>
      <c r="C38" s="252"/>
      <c r="D38" s="252"/>
      <c r="E38" s="252"/>
      <c r="F38" s="252"/>
      <c r="G38" s="252"/>
      <c r="H38" s="494"/>
      <c r="I38" s="494"/>
      <c r="J38" s="494"/>
      <c r="K38" s="494"/>
      <c r="L38" s="494"/>
      <c r="M38" s="494"/>
      <c r="N38" s="494"/>
      <c r="O38" s="494"/>
      <c r="P38" s="494"/>
      <c r="Q38" s="494"/>
      <c r="R38" s="494"/>
      <c r="S38" s="494"/>
      <c r="T38" s="494"/>
      <c r="U38" s="250"/>
      <c r="V38" s="251"/>
    </row>
    <row r="39" spans="1:22" ht="14.4">
      <c r="A39" s="252"/>
      <c r="B39" s="252"/>
      <c r="C39" s="252"/>
      <c r="D39" s="252"/>
      <c r="E39" s="252"/>
      <c r="F39" s="252"/>
      <c r="G39" s="252"/>
      <c r="H39" s="494"/>
      <c r="I39" s="494"/>
      <c r="J39" s="494"/>
      <c r="K39" s="494"/>
      <c r="L39" s="494"/>
      <c r="M39" s="494"/>
      <c r="N39" s="494"/>
      <c r="O39" s="494"/>
      <c r="P39" s="494"/>
      <c r="Q39" s="494"/>
      <c r="R39" s="494"/>
      <c r="S39" s="494"/>
      <c r="T39" s="494"/>
      <c r="U39" s="250"/>
      <c r="V39" s="251"/>
    </row>
    <row r="40" spans="1:22" ht="14.4">
      <c r="A40" s="252"/>
      <c r="B40" s="252"/>
      <c r="C40" s="252"/>
      <c r="D40" s="252"/>
      <c r="E40" s="252"/>
      <c r="F40" s="252"/>
      <c r="G40" s="252"/>
      <c r="H40" s="494"/>
      <c r="I40" s="494"/>
      <c r="J40" s="494"/>
      <c r="K40" s="494"/>
      <c r="L40" s="494"/>
      <c r="M40" s="494"/>
      <c r="N40" s="494"/>
      <c r="O40" s="494"/>
      <c r="P40" s="494"/>
      <c r="Q40" s="494"/>
      <c r="R40" s="494"/>
      <c r="S40" s="494"/>
      <c r="T40" s="494"/>
      <c r="U40" s="250"/>
      <c r="V40" s="251"/>
    </row>
    <row r="41" spans="1:22" ht="14.4">
      <c r="A41" s="252"/>
      <c r="B41" s="252"/>
      <c r="C41" s="252"/>
      <c r="D41" s="252"/>
      <c r="E41" s="252"/>
      <c r="F41" s="252"/>
      <c r="G41" s="252"/>
      <c r="H41" s="494"/>
      <c r="I41" s="494"/>
      <c r="J41" s="494"/>
      <c r="K41" s="494"/>
      <c r="L41" s="494"/>
      <c r="M41" s="494"/>
      <c r="N41" s="494"/>
      <c r="O41" s="494"/>
      <c r="P41" s="494"/>
      <c r="Q41" s="494"/>
      <c r="R41" s="494"/>
      <c r="S41" s="494"/>
      <c r="T41" s="494"/>
      <c r="U41" s="250"/>
      <c r="V41" s="251"/>
    </row>
    <row r="42" spans="1:22" ht="14.4">
      <c r="A42" s="252"/>
      <c r="B42" s="252"/>
      <c r="C42" s="252"/>
      <c r="D42" s="252"/>
      <c r="E42" s="252"/>
      <c r="F42" s="252"/>
      <c r="G42" s="252"/>
      <c r="H42" s="494"/>
      <c r="I42" s="494"/>
      <c r="J42" s="494"/>
      <c r="K42" s="494"/>
      <c r="L42" s="494"/>
      <c r="M42" s="494"/>
      <c r="N42" s="494"/>
      <c r="O42" s="494"/>
      <c r="P42" s="494"/>
      <c r="Q42" s="494"/>
      <c r="R42" s="494"/>
      <c r="S42" s="494"/>
      <c r="T42" s="494"/>
      <c r="U42" s="250"/>
      <c r="V42" s="251"/>
    </row>
    <row r="43" spans="1:22" s="230" customFormat="1" ht="18">
      <c r="A43" s="242"/>
      <c r="B43" s="242"/>
      <c r="C43" s="499" t="str">
        <f>IF(SiteName="","",SiteName)</f>
        <v/>
      </c>
      <c r="D43" s="499"/>
      <c r="G43" s="231"/>
      <c r="H43" s="500"/>
      <c r="I43" s="500"/>
      <c r="J43" s="501"/>
      <c r="K43" s="501"/>
      <c r="O43" s="502"/>
      <c r="P43" s="502"/>
      <c r="Q43" s="503"/>
      <c r="R43" s="503"/>
      <c r="S43" s="502"/>
      <c r="T43" s="502"/>
      <c r="U43" s="235"/>
      <c r="V43" s="236"/>
    </row>
    <row r="44" spans="1:22" s="230" customFormat="1" ht="28.8">
      <c r="B44" s="232"/>
      <c r="H44" s="497"/>
      <c r="I44" s="497"/>
      <c r="J44" s="495" t="str">
        <f>IF(管理No.="","",管理No.)</f>
        <v/>
      </c>
      <c r="K44" s="495"/>
      <c r="O44" s="498"/>
      <c r="P44" s="498"/>
      <c r="Q44" s="498"/>
      <c r="R44" s="498"/>
      <c r="S44" s="498"/>
      <c r="T44" s="498"/>
      <c r="U44" s="498"/>
      <c r="V44" s="498"/>
    </row>
    <row r="45" spans="1:22" s="230" customFormat="1" ht="18">
      <c r="B45" s="233"/>
      <c r="O45" s="498"/>
      <c r="P45" s="498"/>
      <c r="Q45" s="498"/>
      <c r="R45" s="498"/>
      <c r="S45" s="498"/>
      <c r="T45" s="498"/>
      <c r="U45" s="498"/>
      <c r="V45" s="498"/>
    </row>
    <row r="46" spans="1:22" s="230" customFormat="1" ht="14.4"/>
    <row r="47" spans="1:22" s="230" customFormat="1" ht="15.6">
      <c r="A47" s="237"/>
      <c r="B47" s="238"/>
      <c r="C47" s="238"/>
      <c r="D47" s="238"/>
      <c r="E47" s="239"/>
      <c r="F47" s="237"/>
      <c r="G47" s="238"/>
      <c r="H47" s="496"/>
      <c r="I47" s="496"/>
      <c r="J47" s="496"/>
      <c r="K47" s="496"/>
      <c r="L47" s="496"/>
      <c r="M47" s="496"/>
      <c r="N47" s="496"/>
      <c r="O47" s="496"/>
      <c r="P47" s="496"/>
      <c r="Q47" s="496"/>
      <c r="R47" s="496"/>
      <c r="S47" s="496"/>
      <c r="T47" s="496"/>
      <c r="U47" s="238"/>
      <c r="V47" s="238"/>
    </row>
    <row r="50" spans="1:22" s="230" customFormat="1" ht="18">
      <c r="A50" s="504"/>
      <c r="B50" s="504"/>
      <c r="C50" s="499" t="str">
        <f>IF(SiteName="","",SiteName)</f>
        <v/>
      </c>
      <c r="D50" s="499"/>
      <c r="G50" s="231"/>
      <c r="H50" s="500"/>
      <c r="I50" s="500"/>
      <c r="J50" s="501"/>
      <c r="K50" s="501"/>
      <c r="O50" s="505"/>
      <c r="P50" s="505"/>
      <c r="Q50" s="505"/>
      <c r="R50" s="505"/>
      <c r="S50" s="506"/>
      <c r="T50" s="506"/>
      <c r="U50" s="240"/>
      <c r="V50" s="240"/>
    </row>
    <row r="51" spans="1:22" s="230" customFormat="1" ht="28.8">
      <c r="B51" s="232"/>
      <c r="H51" s="497"/>
      <c r="I51" s="497"/>
      <c r="J51" s="495" t="str">
        <f>IF(管理No.="","",管理No.)</f>
        <v/>
      </c>
      <c r="K51" s="495"/>
      <c r="O51" s="495"/>
      <c r="P51" s="495"/>
      <c r="Q51" s="495"/>
      <c r="R51" s="495"/>
      <c r="S51" s="495"/>
      <c r="T51" s="495"/>
      <c r="U51" s="495"/>
      <c r="V51" s="495"/>
    </row>
    <row r="52" spans="1:22" s="230" customFormat="1" ht="18">
      <c r="B52" s="233"/>
      <c r="O52" s="495"/>
      <c r="P52" s="495"/>
      <c r="Q52" s="495"/>
      <c r="R52" s="495"/>
      <c r="S52" s="495"/>
      <c r="T52" s="495"/>
      <c r="U52" s="495"/>
      <c r="V52" s="495"/>
    </row>
    <row r="54" spans="1:22" ht="15.6">
      <c r="A54" s="237"/>
      <c r="B54" s="237"/>
      <c r="C54" s="237"/>
      <c r="D54" s="237"/>
      <c r="E54" s="237"/>
      <c r="F54" s="237"/>
      <c r="G54" s="238"/>
      <c r="H54" s="496"/>
      <c r="I54" s="496"/>
      <c r="J54" s="496"/>
      <c r="K54" s="496"/>
      <c r="L54" s="496"/>
      <c r="M54" s="496"/>
      <c r="N54" s="496"/>
      <c r="O54" s="496"/>
      <c r="P54" s="496"/>
      <c r="Q54" s="496"/>
      <c r="R54" s="496"/>
      <c r="S54" s="496"/>
      <c r="T54" s="496"/>
      <c r="U54" s="238"/>
      <c r="V54" s="241"/>
    </row>
    <row r="57" spans="1:22" ht="38.25" customHeight="1"/>
  </sheetData>
  <mergeCells count="121">
    <mergeCell ref="A2:B2"/>
    <mergeCell ref="C2:D2"/>
    <mergeCell ref="H2:I2"/>
    <mergeCell ref="J2:K2"/>
    <mergeCell ref="O2:P2"/>
    <mergeCell ref="Q2:R2"/>
    <mergeCell ref="U3:U4"/>
    <mergeCell ref="V3:V4"/>
    <mergeCell ref="H5:L5"/>
    <mergeCell ref="M5:T5"/>
    <mergeCell ref="H6:L6"/>
    <mergeCell ref="M6:T6"/>
    <mergeCell ref="S2:T2"/>
    <mergeCell ref="H3:I3"/>
    <mergeCell ref="J3:K3"/>
    <mergeCell ref="O3:P4"/>
    <mergeCell ref="Q3:R4"/>
    <mergeCell ref="S3:T4"/>
    <mergeCell ref="H7:L7"/>
    <mergeCell ref="M7:T7"/>
    <mergeCell ref="C43:D43"/>
    <mergeCell ref="H43:I43"/>
    <mergeCell ref="J43:K43"/>
    <mergeCell ref="O43:P43"/>
    <mergeCell ref="Q43:R43"/>
    <mergeCell ref="S43:T43"/>
    <mergeCell ref="M8:T8"/>
    <mergeCell ref="A50:B50"/>
    <mergeCell ref="C50:D50"/>
    <mergeCell ref="H50:I50"/>
    <mergeCell ref="J50:K50"/>
    <mergeCell ref="O50:P50"/>
    <mergeCell ref="Q50:R50"/>
    <mergeCell ref="S50:T50"/>
    <mergeCell ref="H44:I44"/>
    <mergeCell ref="J44:K44"/>
    <mergeCell ref="O44:P45"/>
    <mergeCell ref="Q44:R45"/>
    <mergeCell ref="S44:T45"/>
    <mergeCell ref="H17:L17"/>
    <mergeCell ref="M17:T17"/>
    <mergeCell ref="M9:T9"/>
    <mergeCell ref="M10:T10"/>
    <mergeCell ref="M11:T11"/>
    <mergeCell ref="V51:V52"/>
    <mergeCell ref="H54:L54"/>
    <mergeCell ref="M54:T54"/>
    <mergeCell ref="H8:L8"/>
    <mergeCell ref="H9:L9"/>
    <mergeCell ref="H10:L10"/>
    <mergeCell ref="H11:L11"/>
    <mergeCell ref="H12:L12"/>
    <mergeCell ref="H13:L13"/>
    <mergeCell ref="H15:L15"/>
    <mergeCell ref="H51:I51"/>
    <mergeCell ref="J51:K51"/>
    <mergeCell ref="O51:P52"/>
    <mergeCell ref="Q51:R52"/>
    <mergeCell ref="S51:T52"/>
    <mergeCell ref="U51:U52"/>
    <mergeCell ref="V44:V45"/>
    <mergeCell ref="H47:L47"/>
    <mergeCell ref="M47:T47"/>
    <mergeCell ref="U44:U45"/>
    <mergeCell ref="H14:L14"/>
    <mergeCell ref="M14:T14"/>
    <mergeCell ref="H16:L16"/>
    <mergeCell ref="M16:T16"/>
    <mergeCell ref="M12:T12"/>
    <mergeCell ref="M13:T13"/>
    <mergeCell ref="M15:T15"/>
    <mergeCell ref="H21:L21"/>
    <mergeCell ref="M21:T21"/>
    <mergeCell ref="H22:L22"/>
    <mergeCell ref="M22:T22"/>
    <mergeCell ref="H23:L23"/>
    <mergeCell ref="M23:T23"/>
    <mergeCell ref="H18:L18"/>
    <mergeCell ref="M18:T18"/>
    <mergeCell ref="H19:L19"/>
    <mergeCell ref="M19:T19"/>
    <mergeCell ref="H20:L20"/>
    <mergeCell ref="M20:T20"/>
    <mergeCell ref="H27:L27"/>
    <mergeCell ref="M27:T27"/>
    <mergeCell ref="H28:L28"/>
    <mergeCell ref="M28:T28"/>
    <mergeCell ref="H29:L29"/>
    <mergeCell ref="M29:T29"/>
    <mergeCell ref="H24:L24"/>
    <mergeCell ref="M24:T24"/>
    <mergeCell ref="H25:L25"/>
    <mergeCell ref="M25:T25"/>
    <mergeCell ref="H26:L26"/>
    <mergeCell ref="M26:T26"/>
    <mergeCell ref="H33:L33"/>
    <mergeCell ref="M33:T33"/>
    <mergeCell ref="H34:L34"/>
    <mergeCell ref="M34:T34"/>
    <mergeCell ref="H35:L35"/>
    <mergeCell ref="M35:T35"/>
    <mergeCell ref="H30:L30"/>
    <mergeCell ref="M30:T30"/>
    <mergeCell ref="H31:L31"/>
    <mergeCell ref="M31:T31"/>
    <mergeCell ref="H32:L32"/>
    <mergeCell ref="M32:T32"/>
    <mergeCell ref="H42:L42"/>
    <mergeCell ref="M42:T42"/>
    <mergeCell ref="H39:L39"/>
    <mergeCell ref="M39:T39"/>
    <mergeCell ref="H40:L40"/>
    <mergeCell ref="M40:T40"/>
    <mergeCell ref="H41:L41"/>
    <mergeCell ref="M41:T41"/>
    <mergeCell ref="H36:L36"/>
    <mergeCell ref="M36:T36"/>
    <mergeCell ref="H37:L37"/>
    <mergeCell ref="M37:T37"/>
    <mergeCell ref="H38:L38"/>
    <mergeCell ref="M38:T38"/>
  </mergeCells>
  <dataValidations count="1">
    <dataValidation allowBlank="1" showInputMessage="1" showErrorMessage="1" prompt="Enter the date of composition like 4/3 or 2021/4/3" sqref="J50 J2 J43" xr:uid="{00000000-0002-0000-0200-000000000000}"/>
  </dataValidations>
  <pageMargins left="0.7" right="0.7" top="0.75" bottom="0.75" header="0.3" footer="0.3"/>
  <pageSetup scale="46"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B3:H15"/>
  <sheetViews>
    <sheetView workbookViewId="0">
      <selection activeCell="B39" sqref="B39"/>
    </sheetView>
  </sheetViews>
  <sheetFormatPr defaultRowHeight="13.2"/>
  <cols>
    <col min="2" max="2" width="17.44140625" customWidth="1"/>
    <col min="6" max="6" width="17.21875" customWidth="1"/>
    <col min="8" max="8" width="53.44140625" customWidth="1"/>
  </cols>
  <sheetData>
    <row r="3" spans="2:8">
      <c r="B3" t="s">
        <v>292</v>
      </c>
      <c r="C3" t="s">
        <v>362</v>
      </c>
      <c r="F3" t="s">
        <v>361</v>
      </c>
      <c r="H3" t="s">
        <v>335</v>
      </c>
    </row>
    <row r="4" spans="2:8">
      <c r="B4" t="s">
        <v>288</v>
      </c>
      <c r="C4" t="s">
        <v>363</v>
      </c>
      <c r="F4" t="s">
        <v>300</v>
      </c>
      <c r="H4" t="s">
        <v>336</v>
      </c>
    </row>
    <row r="5" spans="2:8">
      <c r="B5" t="s">
        <v>291</v>
      </c>
      <c r="F5" t="s">
        <v>301</v>
      </c>
      <c r="H5" t="s">
        <v>337</v>
      </c>
    </row>
    <row r="6" spans="2:8">
      <c r="B6" t="s">
        <v>289</v>
      </c>
      <c r="F6" t="s">
        <v>350</v>
      </c>
      <c r="H6" t="s">
        <v>338</v>
      </c>
    </row>
    <row r="7" spans="2:8">
      <c r="B7" t="s">
        <v>285</v>
      </c>
      <c r="F7" t="s">
        <v>351</v>
      </c>
      <c r="H7" t="s">
        <v>339</v>
      </c>
    </row>
    <row r="8" spans="2:8">
      <c r="B8" t="s">
        <v>287</v>
      </c>
      <c r="H8" t="s">
        <v>340</v>
      </c>
    </row>
    <row r="9" spans="2:8">
      <c r="B9" t="s">
        <v>284</v>
      </c>
      <c r="H9" t="s">
        <v>341</v>
      </c>
    </row>
    <row r="10" spans="2:8">
      <c r="B10" t="s">
        <v>290</v>
      </c>
      <c r="H10" t="s">
        <v>342</v>
      </c>
    </row>
    <row r="11" spans="2:8">
      <c r="B11" t="s">
        <v>286</v>
      </c>
      <c r="H11" t="s">
        <v>343</v>
      </c>
    </row>
    <row r="12" spans="2:8">
      <c r="B12" t="s">
        <v>293</v>
      </c>
      <c r="H12" t="s">
        <v>344</v>
      </c>
    </row>
    <row r="13" spans="2:8">
      <c r="H13" t="s">
        <v>345</v>
      </c>
    </row>
    <row r="14" spans="2:8">
      <c r="H14" t="s">
        <v>346</v>
      </c>
    </row>
    <row r="15" spans="2:8">
      <c r="H15" t="s">
        <v>347</v>
      </c>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dimension ref="A1:K48"/>
  <sheetViews>
    <sheetView view="pageBreakPreview" zoomScaleNormal="100" zoomScaleSheetLayoutView="100" workbookViewId="0">
      <selection activeCell="F21" sqref="F21"/>
    </sheetView>
  </sheetViews>
  <sheetFormatPr defaultColWidth="9" defaultRowHeight="13.8"/>
  <cols>
    <col min="1" max="1" width="3.21875" style="2" bestFit="1" customWidth="1"/>
    <col min="2" max="2" width="4.6640625" style="90" customWidth="1"/>
    <col min="3" max="3" width="3.109375" style="90" bestFit="1" customWidth="1"/>
    <col min="4" max="4" width="61.21875" style="2" customWidth="1"/>
    <col min="5" max="5" width="3.33203125" style="90" customWidth="1"/>
    <col min="6" max="6" width="69.21875" style="2" customWidth="1"/>
    <col min="7" max="7" width="3.109375" style="2" customWidth="1"/>
    <col min="8" max="8" width="13.6640625" style="92" customWidth="1"/>
    <col min="9" max="9" width="15.44140625" style="2" customWidth="1"/>
    <col min="10" max="10" width="8.88671875" style="2" customWidth="1"/>
    <col min="11" max="11" width="18" style="2" customWidth="1"/>
    <col min="12" max="12" width="0.88671875" style="2" customWidth="1"/>
    <col min="13" max="16384" width="9" style="2"/>
  </cols>
  <sheetData>
    <row r="1" spans="1:11" ht="88.5" customHeight="1" thickBot="1">
      <c r="A1" s="560" t="s">
        <v>353</v>
      </c>
      <c r="B1" s="560"/>
      <c r="C1" s="560"/>
      <c r="D1" s="560"/>
      <c r="E1" s="560"/>
      <c r="F1" s="560"/>
      <c r="G1" s="9"/>
      <c r="H1" s="10"/>
      <c r="I1" s="10"/>
      <c r="J1" s="10"/>
      <c r="K1" s="3" t="str">
        <f>[2]様式1!M1</f>
        <v xml:space="preserve">管理No.           </v>
      </c>
    </row>
    <row r="2" spans="1:11" ht="96.75" customHeight="1">
      <c r="A2" s="561" t="s">
        <v>10</v>
      </c>
      <c r="B2" s="93"/>
      <c r="C2" s="564" t="s">
        <v>228</v>
      </c>
      <c r="D2" s="565"/>
      <c r="E2" s="566" t="s">
        <v>72</v>
      </c>
      <c r="F2" s="567"/>
      <c r="G2" s="568" t="s">
        <v>16</v>
      </c>
      <c r="H2" s="569"/>
      <c r="I2" s="569"/>
      <c r="J2" s="569"/>
      <c r="K2" s="570"/>
    </row>
    <row r="3" spans="1:11">
      <c r="A3" s="562"/>
      <c r="B3" s="571" t="s">
        <v>13</v>
      </c>
      <c r="C3" s="11"/>
      <c r="D3" s="12"/>
      <c r="E3" s="13"/>
      <c r="F3" s="12"/>
      <c r="G3" s="14"/>
      <c r="H3" s="573"/>
      <c r="I3" s="573"/>
      <c r="J3" s="573"/>
      <c r="K3" s="574"/>
    </row>
    <row r="4" spans="1:11">
      <c r="A4" s="562"/>
      <c r="B4" s="571"/>
      <c r="C4" s="15"/>
      <c r="D4" s="16"/>
      <c r="E4" s="17"/>
      <c r="F4" s="16"/>
      <c r="G4" s="18"/>
      <c r="H4" s="575"/>
      <c r="I4" s="575"/>
      <c r="J4" s="575"/>
      <c r="K4" s="576"/>
    </row>
    <row r="5" spans="1:11">
      <c r="A5" s="562"/>
      <c r="B5" s="571"/>
      <c r="C5" s="19"/>
      <c r="D5" s="20"/>
      <c r="E5" s="17"/>
      <c r="F5" s="21"/>
      <c r="G5" s="18"/>
      <c r="H5" s="575"/>
      <c r="I5" s="575"/>
      <c r="J5" s="575"/>
      <c r="K5" s="576"/>
    </row>
    <row r="6" spans="1:11">
      <c r="A6" s="562"/>
      <c r="B6" s="571"/>
      <c r="C6" s="19"/>
      <c r="D6" s="20"/>
      <c r="E6" s="17"/>
      <c r="F6" s="21"/>
      <c r="G6" s="18"/>
      <c r="H6" s="575"/>
      <c r="I6" s="575"/>
      <c r="J6" s="575"/>
      <c r="K6" s="576"/>
    </row>
    <row r="7" spans="1:11">
      <c r="A7" s="562"/>
      <c r="B7" s="571"/>
      <c r="C7" s="19"/>
      <c r="D7" s="20"/>
      <c r="E7" s="17"/>
      <c r="F7" s="21"/>
      <c r="G7" s="18"/>
      <c r="H7" s="575"/>
      <c r="I7" s="575"/>
      <c r="J7" s="575"/>
      <c r="K7" s="576"/>
    </row>
    <row r="8" spans="1:11">
      <c r="A8" s="562"/>
      <c r="B8" s="571"/>
      <c r="C8" s="15"/>
      <c r="D8" s="16"/>
      <c r="E8" s="17"/>
      <c r="F8" s="22"/>
      <c r="G8" s="18"/>
      <c r="H8" s="575"/>
      <c r="I8" s="575"/>
      <c r="J8" s="575"/>
      <c r="K8" s="576"/>
    </row>
    <row r="9" spans="1:11">
      <c r="A9" s="562"/>
      <c r="B9" s="571"/>
      <c r="C9" s="19"/>
      <c r="D9" s="20"/>
      <c r="E9" s="17"/>
      <c r="F9" s="21"/>
      <c r="G9" s="18"/>
      <c r="H9" s="575"/>
      <c r="I9" s="575"/>
      <c r="J9" s="575"/>
      <c r="K9" s="576"/>
    </row>
    <row r="10" spans="1:11">
      <c r="A10" s="562"/>
      <c r="B10" s="571"/>
      <c r="C10" s="15"/>
      <c r="D10" s="16"/>
      <c r="E10" s="17"/>
      <c r="F10" s="22"/>
      <c r="G10" s="18"/>
      <c r="H10" s="575"/>
      <c r="I10" s="575"/>
      <c r="J10" s="575"/>
      <c r="K10" s="576"/>
    </row>
    <row r="11" spans="1:11">
      <c r="A11" s="562"/>
      <c r="B11" s="572"/>
      <c r="C11" s="23"/>
      <c r="D11" s="24"/>
      <c r="E11" s="25"/>
      <c r="F11" s="26"/>
      <c r="G11" s="27"/>
      <c r="H11" s="577"/>
      <c r="I11" s="577"/>
      <c r="J11" s="577"/>
      <c r="K11" s="578"/>
    </row>
    <row r="12" spans="1:11">
      <c r="A12" s="562"/>
      <c r="B12" s="571" t="s">
        <v>11</v>
      </c>
      <c r="C12" s="28"/>
      <c r="D12" s="29"/>
      <c r="E12" s="13"/>
      <c r="F12" s="30"/>
      <c r="G12" s="14"/>
      <c r="H12" s="558"/>
      <c r="I12" s="558"/>
      <c r="J12" s="558"/>
      <c r="K12" s="559"/>
    </row>
    <row r="13" spans="1:11">
      <c r="A13" s="562"/>
      <c r="B13" s="571"/>
      <c r="C13" s="31"/>
      <c r="D13" s="32"/>
      <c r="E13" s="33"/>
      <c r="F13" s="34"/>
      <c r="G13" s="35"/>
      <c r="H13" s="549"/>
      <c r="I13" s="549"/>
      <c r="J13" s="549"/>
      <c r="K13" s="550"/>
    </row>
    <row r="14" spans="1:11">
      <c r="A14" s="562"/>
      <c r="B14" s="571"/>
      <c r="C14" s="19"/>
      <c r="D14" s="20"/>
      <c r="E14" s="17"/>
      <c r="F14" s="21"/>
      <c r="G14" s="18"/>
      <c r="H14" s="549"/>
      <c r="I14" s="549"/>
      <c r="J14" s="549"/>
      <c r="K14" s="550"/>
    </row>
    <row r="15" spans="1:11">
      <c r="A15" s="562"/>
      <c r="B15" s="571"/>
      <c r="C15" s="19"/>
      <c r="D15" s="20"/>
      <c r="E15" s="17"/>
      <c r="F15" s="21"/>
      <c r="G15" s="18"/>
      <c r="H15" s="549"/>
      <c r="I15" s="549"/>
      <c r="J15" s="549"/>
      <c r="K15" s="550"/>
    </row>
    <row r="16" spans="1:11">
      <c r="A16" s="562"/>
      <c r="B16" s="571"/>
      <c r="C16" s="19"/>
      <c r="D16" s="20"/>
      <c r="E16" s="17"/>
      <c r="F16" s="21"/>
      <c r="G16" s="18"/>
      <c r="H16" s="549"/>
      <c r="I16" s="549"/>
      <c r="J16" s="549"/>
      <c r="K16" s="550"/>
    </row>
    <row r="17" spans="1:11">
      <c r="A17" s="562"/>
      <c r="B17" s="571"/>
      <c r="C17" s="19"/>
      <c r="D17" s="20"/>
      <c r="E17" s="17"/>
      <c r="F17" s="21"/>
      <c r="G17" s="18"/>
      <c r="H17" s="549"/>
      <c r="I17" s="549"/>
      <c r="J17" s="549"/>
      <c r="K17" s="550"/>
    </row>
    <row r="18" spans="1:11">
      <c r="A18" s="562"/>
      <c r="B18" s="571"/>
      <c r="C18" s="19"/>
      <c r="D18" s="20"/>
      <c r="E18" s="17"/>
      <c r="F18" s="21"/>
      <c r="G18" s="18"/>
      <c r="H18" s="549"/>
      <c r="I18" s="549"/>
      <c r="J18" s="549"/>
      <c r="K18" s="550"/>
    </row>
    <row r="19" spans="1:11">
      <c r="A19" s="562"/>
      <c r="B19" s="571"/>
      <c r="C19" s="19"/>
      <c r="D19" s="20"/>
      <c r="E19" s="17"/>
      <c r="F19" s="21"/>
      <c r="G19" s="18"/>
      <c r="H19" s="549"/>
      <c r="I19" s="549"/>
      <c r="J19" s="549"/>
      <c r="K19" s="550"/>
    </row>
    <row r="20" spans="1:11">
      <c r="A20" s="562"/>
      <c r="B20" s="571"/>
      <c r="C20" s="36"/>
      <c r="D20" s="37"/>
      <c r="E20" s="25"/>
      <c r="F20" s="38"/>
      <c r="G20" s="27"/>
      <c r="H20" s="551"/>
      <c r="I20" s="551"/>
      <c r="J20" s="551"/>
      <c r="K20" s="552"/>
    </row>
    <row r="21" spans="1:11">
      <c r="A21" s="562"/>
      <c r="B21" s="553" t="s">
        <v>12</v>
      </c>
      <c r="C21" s="31"/>
      <c r="D21" s="32"/>
      <c r="E21" s="39"/>
      <c r="F21" s="34"/>
      <c r="G21" s="40"/>
      <c r="H21" s="556"/>
      <c r="I21" s="556"/>
      <c r="J21" s="556"/>
      <c r="K21" s="557"/>
    </row>
    <row r="22" spans="1:11">
      <c r="A22" s="562"/>
      <c r="B22" s="554"/>
      <c r="C22" s="19"/>
      <c r="D22" s="20"/>
      <c r="E22" s="41"/>
      <c r="F22" s="21"/>
      <c r="G22" s="42"/>
      <c r="H22" s="549"/>
      <c r="I22" s="549"/>
      <c r="J22" s="549"/>
      <c r="K22" s="550"/>
    </row>
    <row r="23" spans="1:11">
      <c r="A23" s="562"/>
      <c r="B23" s="554"/>
      <c r="C23" s="43"/>
      <c r="D23" s="44"/>
      <c r="E23" s="45"/>
      <c r="F23" s="46"/>
      <c r="G23" s="47"/>
      <c r="H23" s="532"/>
      <c r="I23" s="532"/>
      <c r="J23" s="532"/>
      <c r="K23" s="533"/>
    </row>
    <row r="24" spans="1:11">
      <c r="A24" s="562"/>
      <c r="B24" s="554"/>
      <c r="C24" s="43"/>
      <c r="D24" s="44"/>
      <c r="E24" s="45"/>
      <c r="F24" s="46"/>
      <c r="G24" s="47"/>
      <c r="H24" s="532"/>
      <c r="I24" s="532"/>
      <c r="J24" s="532"/>
      <c r="K24" s="533"/>
    </row>
    <row r="25" spans="1:11">
      <c r="A25" s="562"/>
      <c r="B25" s="554"/>
      <c r="C25" s="43"/>
      <c r="D25" s="44"/>
      <c r="E25" s="45"/>
      <c r="F25" s="46"/>
      <c r="G25" s="47"/>
      <c r="H25" s="532"/>
      <c r="I25" s="532"/>
      <c r="J25" s="532"/>
      <c r="K25" s="533"/>
    </row>
    <row r="26" spans="1:11">
      <c r="A26" s="562"/>
      <c r="B26" s="554"/>
      <c r="C26" s="43"/>
      <c r="D26" s="44"/>
      <c r="E26" s="45"/>
      <c r="F26" s="46"/>
      <c r="G26" s="47"/>
      <c r="H26" s="532"/>
      <c r="I26" s="532"/>
      <c r="J26" s="532"/>
      <c r="K26" s="533"/>
    </row>
    <row r="27" spans="1:11" ht="14.4" thickBot="1">
      <c r="A27" s="563"/>
      <c r="B27" s="555"/>
      <c r="C27" s="48"/>
      <c r="D27" s="49"/>
      <c r="E27" s="50"/>
      <c r="F27" s="51"/>
      <c r="G27" s="52"/>
      <c r="H27" s="534"/>
      <c r="I27" s="534"/>
      <c r="J27" s="534"/>
      <c r="K27" s="535"/>
    </row>
    <row r="28" spans="1:11" ht="51" customHeight="1">
      <c r="A28" s="536" t="s">
        <v>14</v>
      </c>
      <c r="B28" s="537"/>
      <c r="C28" s="542" t="s">
        <v>17</v>
      </c>
      <c r="D28" s="543"/>
      <c r="E28" s="544" t="s">
        <v>229</v>
      </c>
      <c r="F28" s="545"/>
      <c r="G28" s="53"/>
      <c r="H28" s="272" t="s">
        <v>355</v>
      </c>
      <c r="I28" s="272" t="s">
        <v>354</v>
      </c>
      <c r="J28" s="272" t="s">
        <v>356</v>
      </c>
      <c r="K28" s="273" t="s">
        <v>357</v>
      </c>
    </row>
    <row r="29" spans="1:11" ht="18" customHeight="1">
      <c r="A29" s="538"/>
      <c r="B29" s="539"/>
      <c r="C29" s="546" t="s">
        <v>15</v>
      </c>
      <c r="D29" s="547"/>
      <c r="E29" s="547"/>
      <c r="F29" s="547"/>
      <c r="G29" s="547"/>
      <c r="H29" s="547"/>
      <c r="I29" s="547"/>
      <c r="J29" s="547"/>
      <c r="K29" s="548"/>
    </row>
    <row r="30" spans="1:11">
      <c r="A30" s="538"/>
      <c r="B30" s="539"/>
      <c r="C30" s="54"/>
      <c r="D30" s="55"/>
      <c r="E30" s="56"/>
      <c r="F30" s="55"/>
      <c r="G30" s="55"/>
      <c r="H30" s="57"/>
      <c r="I30" s="58"/>
      <c r="J30" s="59"/>
      <c r="K30" s="60"/>
    </row>
    <row r="31" spans="1:11">
      <c r="A31" s="538"/>
      <c r="B31" s="539"/>
      <c r="C31" s="61"/>
      <c r="D31" s="62"/>
      <c r="E31" s="63"/>
      <c r="F31" s="62"/>
      <c r="G31" s="62"/>
      <c r="H31" s="64"/>
      <c r="I31" s="58"/>
      <c r="J31" s="64"/>
      <c r="K31" s="60"/>
    </row>
    <row r="32" spans="1:11">
      <c r="A32" s="538"/>
      <c r="B32" s="539"/>
      <c r="C32" s="61"/>
      <c r="D32" s="62"/>
      <c r="E32" s="63"/>
      <c r="F32" s="62"/>
      <c r="G32" s="62"/>
      <c r="H32" s="64"/>
      <c r="I32" s="58"/>
      <c r="J32" s="64"/>
      <c r="K32" s="60"/>
    </row>
    <row r="33" spans="1:11">
      <c r="A33" s="538"/>
      <c r="B33" s="539"/>
      <c r="C33" s="61"/>
      <c r="D33" s="62"/>
      <c r="E33" s="63"/>
      <c r="F33" s="62"/>
      <c r="G33" s="62"/>
      <c r="H33" s="64"/>
      <c r="I33" s="58"/>
      <c r="J33" s="64"/>
      <c r="K33" s="60"/>
    </row>
    <row r="34" spans="1:11">
      <c r="A34" s="538"/>
      <c r="B34" s="539"/>
      <c r="C34" s="61"/>
      <c r="D34" s="62"/>
      <c r="E34" s="63"/>
      <c r="F34" s="62"/>
      <c r="G34" s="62"/>
      <c r="H34" s="64"/>
      <c r="I34" s="58"/>
      <c r="J34" s="64"/>
      <c r="K34" s="60"/>
    </row>
    <row r="35" spans="1:11">
      <c r="A35" s="538"/>
      <c r="B35" s="539"/>
      <c r="C35" s="61"/>
      <c r="D35" s="62"/>
      <c r="E35" s="63"/>
      <c r="F35" s="62"/>
      <c r="G35" s="62"/>
      <c r="H35" s="64"/>
      <c r="I35" s="64"/>
      <c r="J35" s="64"/>
      <c r="K35" s="65"/>
    </row>
    <row r="36" spans="1:11">
      <c r="A36" s="538"/>
      <c r="B36" s="539"/>
      <c r="C36" s="61"/>
      <c r="D36" s="62"/>
      <c r="E36" s="63"/>
      <c r="F36" s="62"/>
      <c r="G36" s="62"/>
      <c r="H36" s="64"/>
      <c r="I36" s="64"/>
      <c r="J36" s="64"/>
      <c r="K36" s="65"/>
    </row>
    <row r="37" spans="1:11">
      <c r="A37" s="538"/>
      <c r="B37" s="539"/>
      <c r="C37" s="61"/>
      <c r="D37" s="62"/>
      <c r="E37" s="63"/>
      <c r="F37" s="62"/>
      <c r="G37" s="62"/>
      <c r="H37" s="64"/>
      <c r="I37" s="64"/>
      <c r="J37" s="64"/>
      <c r="K37" s="65"/>
    </row>
    <row r="38" spans="1:11">
      <c r="A38" s="538"/>
      <c r="B38" s="539"/>
      <c r="C38" s="66"/>
      <c r="D38" s="67"/>
      <c r="E38" s="68"/>
      <c r="F38" s="67"/>
      <c r="G38" s="67"/>
      <c r="H38" s="69"/>
      <c r="I38" s="69"/>
      <c r="J38" s="69"/>
      <c r="K38" s="70"/>
    </row>
    <row r="39" spans="1:11" ht="17.25" customHeight="1">
      <c r="A39" s="538"/>
      <c r="B39" s="539"/>
      <c r="C39" s="546" t="s">
        <v>18</v>
      </c>
      <c r="D39" s="547"/>
      <c r="E39" s="547"/>
      <c r="F39" s="547"/>
      <c r="G39" s="547"/>
      <c r="H39" s="547"/>
      <c r="I39" s="547"/>
      <c r="J39" s="547"/>
      <c r="K39" s="548"/>
    </row>
    <row r="40" spans="1:11">
      <c r="A40" s="538"/>
      <c r="B40" s="539"/>
      <c r="C40" s="71"/>
      <c r="D40" s="55"/>
      <c r="E40" s="56"/>
      <c r="F40" s="55"/>
      <c r="G40" s="55"/>
      <c r="H40" s="64"/>
      <c r="I40" s="58"/>
      <c r="J40" s="59"/>
      <c r="K40" s="72"/>
    </row>
    <row r="41" spans="1:11">
      <c r="A41" s="538"/>
      <c r="B41" s="539"/>
      <c r="C41" s="73"/>
      <c r="D41" s="62"/>
      <c r="E41" s="63"/>
      <c r="F41" s="62"/>
      <c r="G41" s="62"/>
      <c r="H41" s="64"/>
      <c r="I41" s="58"/>
      <c r="J41" s="64"/>
      <c r="K41" s="72"/>
    </row>
    <row r="42" spans="1:11">
      <c r="A42" s="538"/>
      <c r="B42" s="539"/>
      <c r="C42" s="73"/>
      <c r="D42" s="62"/>
      <c r="E42" s="63"/>
      <c r="F42" s="62"/>
      <c r="G42" s="62"/>
      <c r="H42" s="64"/>
      <c r="I42" s="58"/>
      <c r="J42" s="64"/>
      <c r="K42" s="72"/>
    </row>
    <row r="43" spans="1:11">
      <c r="A43" s="538"/>
      <c r="B43" s="539"/>
      <c r="C43" s="73"/>
      <c r="D43" s="62"/>
      <c r="E43" s="63"/>
      <c r="F43" s="62"/>
      <c r="G43" s="62"/>
      <c r="H43" s="64"/>
      <c r="I43" s="58"/>
      <c r="J43" s="64"/>
      <c r="K43" s="72"/>
    </row>
    <row r="44" spans="1:11">
      <c r="A44" s="538"/>
      <c r="B44" s="539"/>
      <c r="C44" s="74"/>
      <c r="D44" s="75"/>
      <c r="E44" s="76"/>
      <c r="F44" s="75"/>
      <c r="G44" s="75"/>
      <c r="H44" s="77"/>
      <c r="I44" s="78"/>
      <c r="J44" s="77"/>
      <c r="K44" s="79"/>
    </row>
    <row r="45" spans="1:11">
      <c r="A45" s="538"/>
      <c r="B45" s="539"/>
      <c r="C45" s="74"/>
      <c r="D45" s="62"/>
      <c r="E45" s="63"/>
      <c r="F45" s="75"/>
      <c r="G45" s="75"/>
      <c r="H45" s="77"/>
      <c r="I45" s="80"/>
      <c r="J45" s="64"/>
      <c r="K45" s="81"/>
    </row>
    <row r="46" spans="1:11">
      <c r="A46" s="538"/>
      <c r="B46" s="539"/>
      <c r="C46" s="74"/>
      <c r="D46" s="62"/>
      <c r="E46" s="63"/>
      <c r="F46" s="75"/>
      <c r="G46" s="75"/>
      <c r="H46" s="77"/>
      <c r="I46" s="80"/>
      <c r="J46" s="64"/>
      <c r="K46" s="81"/>
    </row>
    <row r="47" spans="1:11" ht="14.4" thickBot="1">
      <c r="A47" s="540"/>
      <c r="B47" s="541"/>
      <c r="C47" s="82"/>
      <c r="D47" s="83"/>
      <c r="E47" s="84"/>
      <c r="F47" s="85"/>
      <c r="G47" s="85"/>
      <c r="H47" s="86"/>
      <c r="I47" s="87"/>
      <c r="J47" s="88"/>
      <c r="K47" s="89"/>
    </row>
    <row r="48" spans="1:11" ht="3.75" customHeight="1">
      <c r="H48" s="531"/>
      <c r="I48" s="531"/>
      <c r="J48" s="531"/>
      <c r="K48" s="531"/>
    </row>
  </sheetData>
  <mergeCells count="39">
    <mergeCell ref="A1:F1"/>
    <mergeCell ref="A2:A27"/>
    <mergeCell ref="C2:D2"/>
    <mergeCell ref="E2:F2"/>
    <mergeCell ref="G2:K2"/>
    <mergeCell ref="B3:B11"/>
    <mergeCell ref="H3:K3"/>
    <mergeCell ref="H4:K4"/>
    <mergeCell ref="H5:K5"/>
    <mergeCell ref="H6:K6"/>
    <mergeCell ref="H7:K7"/>
    <mergeCell ref="H8:K8"/>
    <mergeCell ref="H9:K9"/>
    <mergeCell ref="H10:K10"/>
    <mergeCell ref="H11:K11"/>
    <mergeCell ref="B12:B20"/>
    <mergeCell ref="H12:K12"/>
    <mergeCell ref="H13:K13"/>
    <mergeCell ref="H14:K14"/>
    <mergeCell ref="H15:K15"/>
    <mergeCell ref="H16:K16"/>
    <mergeCell ref="H17:K17"/>
    <mergeCell ref="H18:K18"/>
    <mergeCell ref="H19:K19"/>
    <mergeCell ref="H20:K20"/>
    <mergeCell ref="B21:B27"/>
    <mergeCell ref="H21:K21"/>
    <mergeCell ref="H22:K22"/>
    <mergeCell ref="H23:K23"/>
    <mergeCell ref="H24:K24"/>
    <mergeCell ref="H48:K48"/>
    <mergeCell ref="H25:K25"/>
    <mergeCell ref="H26:K26"/>
    <mergeCell ref="H27:K27"/>
    <mergeCell ref="A28:B47"/>
    <mergeCell ref="C28:D28"/>
    <mergeCell ref="E28:F28"/>
    <mergeCell ref="C29:K29"/>
    <mergeCell ref="C39:K39"/>
  </mergeCells>
  <phoneticPr fontId="2"/>
  <printOptions horizontalCentered="1"/>
  <pageMargins left="0.59055118110236204" right="0.196850393700787" top="0.39370078740157499" bottom="0.196850393700787" header="0.511811023622047" footer="0.31496062992126"/>
  <pageSetup paperSize="3" scale="90" firstPageNumber="7" orientation="landscape" useFirstPageNumber="1" r:id="rId1"/>
  <headerFooter alignWithMargins="0">
    <oddFooter>&amp;R&amp;"Arial,標準"Form 2-1 (M-01-103-04)</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pageSetUpPr fitToPage="1"/>
  </sheetPr>
  <dimension ref="A1:N72"/>
  <sheetViews>
    <sheetView topLeftCell="C47" zoomScaleNormal="100" workbookViewId="0">
      <selection activeCell="J33" sqref="J33:J35"/>
    </sheetView>
  </sheetViews>
  <sheetFormatPr defaultRowHeight="13.2"/>
  <cols>
    <col min="1" max="1" width="8.77734375" style="6" customWidth="1"/>
    <col min="2" max="2" width="10.6640625" style="95" customWidth="1"/>
    <col min="3" max="3" width="15.44140625" style="96" customWidth="1"/>
    <col min="4" max="4" width="4.33203125" style="95" customWidth="1"/>
    <col min="5" max="5" width="5.44140625" style="95" customWidth="1"/>
    <col min="6" max="6" width="26.33203125" style="96" customWidth="1"/>
    <col min="7" max="7" width="3.6640625" style="95" customWidth="1"/>
    <col min="8" max="8" width="31.21875" style="96" customWidth="1"/>
    <col min="9" max="9" width="4" style="95" customWidth="1"/>
    <col min="10" max="10" width="17.77734375" style="96" bestFit="1" customWidth="1"/>
    <col min="11" max="11" width="5.109375" style="96" customWidth="1"/>
    <col min="12" max="12" width="37.6640625" style="96" customWidth="1"/>
    <col min="13" max="13" width="7.109375" style="96" customWidth="1"/>
    <col min="14" max="14" width="29.109375" style="7" customWidth="1"/>
    <col min="15" max="256" width="9" style="6"/>
    <col min="257" max="257" width="8.77734375" style="6" customWidth="1"/>
    <col min="258" max="258" width="9.88671875" style="6" customWidth="1"/>
    <col min="259" max="259" width="14.77734375" style="6" customWidth="1"/>
    <col min="260" max="260" width="4.33203125" style="6" customWidth="1"/>
    <col min="261" max="261" width="5.44140625" style="6" customWidth="1"/>
    <col min="262" max="262" width="26.33203125" style="6" customWidth="1"/>
    <col min="263" max="263" width="3.6640625" style="6" customWidth="1"/>
    <col min="264" max="264" width="31.21875" style="6" customWidth="1"/>
    <col min="265" max="265" width="3.109375" style="6" customWidth="1"/>
    <col min="266" max="266" width="17.77734375" style="6" bestFit="1" customWidth="1"/>
    <col min="267" max="267" width="4.21875" style="6" customWidth="1"/>
    <col min="268" max="268" width="37.6640625" style="6" customWidth="1"/>
    <col min="269" max="269" width="7.109375" style="6" customWidth="1"/>
    <col min="270" max="270" width="29.109375" style="6" customWidth="1"/>
    <col min="271" max="512" width="9" style="6"/>
    <col min="513" max="513" width="8.77734375" style="6" customWidth="1"/>
    <col min="514" max="514" width="9.88671875" style="6" customWidth="1"/>
    <col min="515" max="515" width="14.77734375" style="6" customWidth="1"/>
    <col min="516" max="516" width="4.33203125" style="6" customWidth="1"/>
    <col min="517" max="517" width="5.44140625" style="6" customWidth="1"/>
    <col min="518" max="518" width="26.33203125" style="6" customWidth="1"/>
    <col min="519" max="519" width="3.6640625" style="6" customWidth="1"/>
    <col min="520" max="520" width="31.21875" style="6" customWidth="1"/>
    <col min="521" max="521" width="3.109375" style="6" customWidth="1"/>
    <col min="522" max="522" width="17.77734375" style="6" bestFit="1" customWidth="1"/>
    <col min="523" max="523" width="4.21875" style="6" customWidth="1"/>
    <col min="524" max="524" width="37.6640625" style="6" customWidth="1"/>
    <col min="525" max="525" width="7.109375" style="6" customWidth="1"/>
    <col min="526" max="526" width="29.109375" style="6" customWidth="1"/>
    <col min="527" max="768" width="9" style="6"/>
    <col min="769" max="769" width="8.77734375" style="6" customWidth="1"/>
    <col min="770" max="770" width="9.88671875" style="6" customWidth="1"/>
    <col min="771" max="771" width="14.77734375" style="6" customWidth="1"/>
    <col min="772" max="772" width="4.33203125" style="6" customWidth="1"/>
    <col min="773" max="773" width="5.44140625" style="6" customWidth="1"/>
    <col min="774" max="774" width="26.33203125" style="6" customWidth="1"/>
    <col min="775" max="775" width="3.6640625" style="6" customWidth="1"/>
    <col min="776" max="776" width="31.21875" style="6" customWidth="1"/>
    <col min="777" max="777" width="3.109375" style="6" customWidth="1"/>
    <col min="778" max="778" width="17.77734375" style="6" bestFit="1" customWidth="1"/>
    <col min="779" max="779" width="4.21875" style="6" customWidth="1"/>
    <col min="780" max="780" width="37.6640625" style="6" customWidth="1"/>
    <col min="781" max="781" width="7.109375" style="6" customWidth="1"/>
    <col min="782" max="782" width="29.109375" style="6" customWidth="1"/>
    <col min="783" max="1024" width="9" style="6"/>
    <col min="1025" max="1025" width="8.77734375" style="6" customWidth="1"/>
    <col min="1026" max="1026" width="9.88671875" style="6" customWidth="1"/>
    <col min="1027" max="1027" width="14.77734375" style="6" customWidth="1"/>
    <col min="1028" max="1028" width="4.33203125" style="6" customWidth="1"/>
    <col min="1029" max="1029" width="5.44140625" style="6" customWidth="1"/>
    <col min="1030" max="1030" width="26.33203125" style="6" customWidth="1"/>
    <col min="1031" max="1031" width="3.6640625" style="6" customWidth="1"/>
    <col min="1032" max="1032" width="31.21875" style="6" customWidth="1"/>
    <col min="1033" max="1033" width="3.109375" style="6" customWidth="1"/>
    <col min="1034" max="1034" width="17.77734375" style="6" bestFit="1" customWidth="1"/>
    <col min="1035" max="1035" width="4.21875" style="6" customWidth="1"/>
    <col min="1036" max="1036" width="37.6640625" style="6" customWidth="1"/>
    <col min="1037" max="1037" width="7.109375" style="6" customWidth="1"/>
    <col min="1038" max="1038" width="29.109375" style="6" customWidth="1"/>
    <col min="1039" max="1280" width="9" style="6"/>
    <col min="1281" max="1281" width="8.77734375" style="6" customWidth="1"/>
    <col min="1282" max="1282" width="9.88671875" style="6" customWidth="1"/>
    <col min="1283" max="1283" width="14.77734375" style="6" customWidth="1"/>
    <col min="1284" max="1284" width="4.33203125" style="6" customWidth="1"/>
    <col min="1285" max="1285" width="5.44140625" style="6" customWidth="1"/>
    <col min="1286" max="1286" width="26.33203125" style="6" customWidth="1"/>
    <col min="1287" max="1287" width="3.6640625" style="6" customWidth="1"/>
    <col min="1288" max="1288" width="31.21875" style="6" customWidth="1"/>
    <col min="1289" max="1289" width="3.109375" style="6" customWidth="1"/>
    <col min="1290" max="1290" width="17.77734375" style="6" bestFit="1" customWidth="1"/>
    <col min="1291" max="1291" width="4.21875" style="6" customWidth="1"/>
    <col min="1292" max="1292" width="37.6640625" style="6" customWidth="1"/>
    <col min="1293" max="1293" width="7.109375" style="6" customWidth="1"/>
    <col min="1294" max="1294" width="29.109375" style="6" customWidth="1"/>
    <col min="1295" max="1536" width="9" style="6"/>
    <col min="1537" max="1537" width="8.77734375" style="6" customWidth="1"/>
    <col min="1538" max="1538" width="9.88671875" style="6" customWidth="1"/>
    <col min="1539" max="1539" width="14.77734375" style="6" customWidth="1"/>
    <col min="1540" max="1540" width="4.33203125" style="6" customWidth="1"/>
    <col min="1541" max="1541" width="5.44140625" style="6" customWidth="1"/>
    <col min="1542" max="1542" width="26.33203125" style="6" customWidth="1"/>
    <col min="1543" max="1543" width="3.6640625" style="6" customWidth="1"/>
    <col min="1544" max="1544" width="31.21875" style="6" customWidth="1"/>
    <col min="1545" max="1545" width="3.109375" style="6" customWidth="1"/>
    <col min="1546" max="1546" width="17.77734375" style="6" bestFit="1" customWidth="1"/>
    <col min="1547" max="1547" width="4.21875" style="6" customWidth="1"/>
    <col min="1548" max="1548" width="37.6640625" style="6" customWidth="1"/>
    <col min="1549" max="1549" width="7.109375" style="6" customWidth="1"/>
    <col min="1550" max="1550" width="29.109375" style="6" customWidth="1"/>
    <col min="1551" max="1792" width="9" style="6"/>
    <col min="1793" max="1793" width="8.77734375" style="6" customWidth="1"/>
    <col min="1794" max="1794" width="9.88671875" style="6" customWidth="1"/>
    <col min="1795" max="1795" width="14.77734375" style="6" customWidth="1"/>
    <col min="1796" max="1796" width="4.33203125" style="6" customWidth="1"/>
    <col min="1797" max="1797" width="5.44140625" style="6" customWidth="1"/>
    <col min="1798" max="1798" width="26.33203125" style="6" customWidth="1"/>
    <col min="1799" max="1799" width="3.6640625" style="6" customWidth="1"/>
    <col min="1800" max="1800" width="31.21875" style="6" customWidth="1"/>
    <col min="1801" max="1801" width="3.109375" style="6" customWidth="1"/>
    <col min="1802" max="1802" width="17.77734375" style="6" bestFit="1" customWidth="1"/>
    <col min="1803" max="1803" width="4.21875" style="6" customWidth="1"/>
    <col min="1804" max="1804" width="37.6640625" style="6" customWidth="1"/>
    <col min="1805" max="1805" width="7.109375" style="6" customWidth="1"/>
    <col min="1806" max="1806" width="29.109375" style="6" customWidth="1"/>
    <col min="1807" max="2048" width="9" style="6"/>
    <col min="2049" max="2049" width="8.77734375" style="6" customWidth="1"/>
    <col min="2050" max="2050" width="9.88671875" style="6" customWidth="1"/>
    <col min="2051" max="2051" width="14.77734375" style="6" customWidth="1"/>
    <col min="2052" max="2052" width="4.33203125" style="6" customWidth="1"/>
    <col min="2053" max="2053" width="5.44140625" style="6" customWidth="1"/>
    <col min="2054" max="2054" width="26.33203125" style="6" customWidth="1"/>
    <col min="2055" max="2055" width="3.6640625" style="6" customWidth="1"/>
    <col min="2056" max="2056" width="31.21875" style="6" customWidth="1"/>
    <col min="2057" max="2057" width="3.109375" style="6" customWidth="1"/>
    <col min="2058" max="2058" width="17.77734375" style="6" bestFit="1" customWidth="1"/>
    <col min="2059" max="2059" width="4.21875" style="6" customWidth="1"/>
    <col min="2060" max="2060" width="37.6640625" style="6" customWidth="1"/>
    <col min="2061" max="2061" width="7.109375" style="6" customWidth="1"/>
    <col min="2062" max="2062" width="29.109375" style="6" customWidth="1"/>
    <col min="2063" max="2304" width="9" style="6"/>
    <col min="2305" max="2305" width="8.77734375" style="6" customWidth="1"/>
    <col min="2306" max="2306" width="9.88671875" style="6" customWidth="1"/>
    <col min="2307" max="2307" width="14.77734375" style="6" customWidth="1"/>
    <col min="2308" max="2308" width="4.33203125" style="6" customWidth="1"/>
    <col min="2309" max="2309" width="5.44140625" style="6" customWidth="1"/>
    <col min="2310" max="2310" width="26.33203125" style="6" customWidth="1"/>
    <col min="2311" max="2311" width="3.6640625" style="6" customWidth="1"/>
    <col min="2312" max="2312" width="31.21875" style="6" customWidth="1"/>
    <col min="2313" max="2313" width="3.109375" style="6" customWidth="1"/>
    <col min="2314" max="2314" width="17.77734375" style="6" bestFit="1" customWidth="1"/>
    <col min="2315" max="2315" width="4.21875" style="6" customWidth="1"/>
    <col min="2316" max="2316" width="37.6640625" style="6" customWidth="1"/>
    <col min="2317" max="2317" width="7.109375" style="6" customWidth="1"/>
    <col min="2318" max="2318" width="29.109375" style="6" customWidth="1"/>
    <col min="2319" max="2560" width="9" style="6"/>
    <col min="2561" max="2561" width="8.77734375" style="6" customWidth="1"/>
    <col min="2562" max="2562" width="9.88671875" style="6" customWidth="1"/>
    <col min="2563" max="2563" width="14.77734375" style="6" customWidth="1"/>
    <col min="2564" max="2564" width="4.33203125" style="6" customWidth="1"/>
    <col min="2565" max="2565" width="5.44140625" style="6" customWidth="1"/>
    <col min="2566" max="2566" width="26.33203125" style="6" customWidth="1"/>
    <col min="2567" max="2567" width="3.6640625" style="6" customWidth="1"/>
    <col min="2568" max="2568" width="31.21875" style="6" customWidth="1"/>
    <col min="2569" max="2569" width="3.109375" style="6" customWidth="1"/>
    <col min="2570" max="2570" width="17.77734375" style="6" bestFit="1" customWidth="1"/>
    <col min="2571" max="2571" width="4.21875" style="6" customWidth="1"/>
    <col min="2572" max="2572" width="37.6640625" style="6" customWidth="1"/>
    <col min="2573" max="2573" width="7.109375" style="6" customWidth="1"/>
    <col min="2574" max="2574" width="29.109375" style="6" customWidth="1"/>
    <col min="2575" max="2816" width="9" style="6"/>
    <col min="2817" max="2817" width="8.77734375" style="6" customWidth="1"/>
    <col min="2818" max="2818" width="9.88671875" style="6" customWidth="1"/>
    <col min="2819" max="2819" width="14.77734375" style="6" customWidth="1"/>
    <col min="2820" max="2820" width="4.33203125" style="6" customWidth="1"/>
    <col min="2821" max="2821" width="5.44140625" style="6" customWidth="1"/>
    <col min="2822" max="2822" width="26.33203125" style="6" customWidth="1"/>
    <col min="2823" max="2823" width="3.6640625" style="6" customWidth="1"/>
    <col min="2824" max="2824" width="31.21875" style="6" customWidth="1"/>
    <col min="2825" max="2825" width="3.109375" style="6" customWidth="1"/>
    <col min="2826" max="2826" width="17.77734375" style="6" bestFit="1" customWidth="1"/>
    <col min="2827" max="2827" width="4.21875" style="6" customWidth="1"/>
    <col min="2828" max="2828" width="37.6640625" style="6" customWidth="1"/>
    <col min="2829" max="2829" width="7.109375" style="6" customWidth="1"/>
    <col min="2830" max="2830" width="29.109375" style="6" customWidth="1"/>
    <col min="2831" max="3072" width="9" style="6"/>
    <col min="3073" max="3073" width="8.77734375" style="6" customWidth="1"/>
    <col min="3074" max="3074" width="9.88671875" style="6" customWidth="1"/>
    <col min="3075" max="3075" width="14.77734375" style="6" customWidth="1"/>
    <col min="3076" max="3076" width="4.33203125" style="6" customWidth="1"/>
    <col min="3077" max="3077" width="5.44140625" style="6" customWidth="1"/>
    <col min="3078" max="3078" width="26.33203125" style="6" customWidth="1"/>
    <col min="3079" max="3079" width="3.6640625" style="6" customWidth="1"/>
    <col min="3080" max="3080" width="31.21875" style="6" customWidth="1"/>
    <col min="3081" max="3081" width="3.109375" style="6" customWidth="1"/>
    <col min="3082" max="3082" width="17.77734375" style="6" bestFit="1" customWidth="1"/>
    <col min="3083" max="3083" width="4.21875" style="6" customWidth="1"/>
    <col min="3084" max="3084" width="37.6640625" style="6" customWidth="1"/>
    <col min="3085" max="3085" width="7.109375" style="6" customWidth="1"/>
    <col min="3086" max="3086" width="29.109375" style="6" customWidth="1"/>
    <col min="3087" max="3328" width="9" style="6"/>
    <col min="3329" max="3329" width="8.77734375" style="6" customWidth="1"/>
    <col min="3330" max="3330" width="9.88671875" style="6" customWidth="1"/>
    <col min="3331" max="3331" width="14.77734375" style="6" customWidth="1"/>
    <col min="3332" max="3332" width="4.33203125" style="6" customWidth="1"/>
    <col min="3333" max="3333" width="5.44140625" style="6" customWidth="1"/>
    <col min="3334" max="3334" width="26.33203125" style="6" customWidth="1"/>
    <col min="3335" max="3335" width="3.6640625" style="6" customWidth="1"/>
    <col min="3336" max="3336" width="31.21875" style="6" customWidth="1"/>
    <col min="3337" max="3337" width="3.109375" style="6" customWidth="1"/>
    <col min="3338" max="3338" width="17.77734375" style="6" bestFit="1" customWidth="1"/>
    <col min="3339" max="3339" width="4.21875" style="6" customWidth="1"/>
    <col min="3340" max="3340" width="37.6640625" style="6" customWidth="1"/>
    <col min="3341" max="3341" width="7.109375" style="6" customWidth="1"/>
    <col min="3342" max="3342" width="29.109375" style="6" customWidth="1"/>
    <col min="3343" max="3584" width="9" style="6"/>
    <col min="3585" max="3585" width="8.77734375" style="6" customWidth="1"/>
    <col min="3586" max="3586" width="9.88671875" style="6" customWidth="1"/>
    <col min="3587" max="3587" width="14.77734375" style="6" customWidth="1"/>
    <col min="3588" max="3588" width="4.33203125" style="6" customWidth="1"/>
    <col min="3589" max="3589" width="5.44140625" style="6" customWidth="1"/>
    <col min="3590" max="3590" width="26.33203125" style="6" customWidth="1"/>
    <col min="3591" max="3591" width="3.6640625" style="6" customWidth="1"/>
    <col min="3592" max="3592" width="31.21875" style="6" customWidth="1"/>
    <col min="3593" max="3593" width="3.109375" style="6" customWidth="1"/>
    <col min="3594" max="3594" width="17.77734375" style="6" bestFit="1" customWidth="1"/>
    <col min="3595" max="3595" width="4.21875" style="6" customWidth="1"/>
    <col min="3596" max="3596" width="37.6640625" style="6" customWidth="1"/>
    <col min="3597" max="3597" width="7.109375" style="6" customWidth="1"/>
    <col min="3598" max="3598" width="29.109375" style="6" customWidth="1"/>
    <col min="3599" max="3840" width="9" style="6"/>
    <col min="3841" max="3841" width="8.77734375" style="6" customWidth="1"/>
    <col min="3842" max="3842" width="9.88671875" style="6" customWidth="1"/>
    <col min="3843" max="3843" width="14.77734375" style="6" customWidth="1"/>
    <col min="3844" max="3844" width="4.33203125" style="6" customWidth="1"/>
    <col min="3845" max="3845" width="5.44140625" style="6" customWidth="1"/>
    <col min="3846" max="3846" width="26.33203125" style="6" customWidth="1"/>
    <col min="3847" max="3847" width="3.6640625" style="6" customWidth="1"/>
    <col min="3848" max="3848" width="31.21875" style="6" customWidth="1"/>
    <col min="3849" max="3849" width="3.109375" style="6" customWidth="1"/>
    <col min="3850" max="3850" width="17.77734375" style="6" bestFit="1" customWidth="1"/>
    <col min="3851" max="3851" width="4.21875" style="6" customWidth="1"/>
    <col min="3852" max="3852" width="37.6640625" style="6" customWidth="1"/>
    <col min="3853" max="3853" width="7.109375" style="6" customWidth="1"/>
    <col min="3854" max="3854" width="29.109375" style="6" customWidth="1"/>
    <col min="3855" max="4096" width="9" style="6"/>
    <col min="4097" max="4097" width="8.77734375" style="6" customWidth="1"/>
    <col min="4098" max="4098" width="9.88671875" style="6" customWidth="1"/>
    <col min="4099" max="4099" width="14.77734375" style="6" customWidth="1"/>
    <col min="4100" max="4100" width="4.33203125" style="6" customWidth="1"/>
    <col min="4101" max="4101" width="5.44140625" style="6" customWidth="1"/>
    <col min="4102" max="4102" width="26.33203125" style="6" customWidth="1"/>
    <col min="4103" max="4103" width="3.6640625" style="6" customWidth="1"/>
    <col min="4104" max="4104" width="31.21875" style="6" customWidth="1"/>
    <col min="4105" max="4105" width="3.109375" style="6" customWidth="1"/>
    <col min="4106" max="4106" width="17.77734375" style="6" bestFit="1" customWidth="1"/>
    <col min="4107" max="4107" width="4.21875" style="6" customWidth="1"/>
    <col min="4108" max="4108" width="37.6640625" style="6" customWidth="1"/>
    <col min="4109" max="4109" width="7.109375" style="6" customWidth="1"/>
    <col min="4110" max="4110" width="29.109375" style="6" customWidth="1"/>
    <col min="4111" max="4352" width="9" style="6"/>
    <col min="4353" max="4353" width="8.77734375" style="6" customWidth="1"/>
    <col min="4354" max="4354" width="9.88671875" style="6" customWidth="1"/>
    <col min="4355" max="4355" width="14.77734375" style="6" customWidth="1"/>
    <col min="4356" max="4356" width="4.33203125" style="6" customWidth="1"/>
    <col min="4357" max="4357" width="5.44140625" style="6" customWidth="1"/>
    <col min="4358" max="4358" width="26.33203125" style="6" customWidth="1"/>
    <col min="4359" max="4359" width="3.6640625" style="6" customWidth="1"/>
    <col min="4360" max="4360" width="31.21875" style="6" customWidth="1"/>
    <col min="4361" max="4361" width="3.109375" style="6" customWidth="1"/>
    <col min="4362" max="4362" width="17.77734375" style="6" bestFit="1" customWidth="1"/>
    <col min="4363" max="4363" width="4.21875" style="6" customWidth="1"/>
    <col min="4364" max="4364" width="37.6640625" style="6" customWidth="1"/>
    <col min="4365" max="4365" width="7.109375" style="6" customWidth="1"/>
    <col min="4366" max="4366" width="29.109375" style="6" customWidth="1"/>
    <col min="4367" max="4608" width="9" style="6"/>
    <col min="4609" max="4609" width="8.77734375" style="6" customWidth="1"/>
    <col min="4610" max="4610" width="9.88671875" style="6" customWidth="1"/>
    <col min="4611" max="4611" width="14.77734375" style="6" customWidth="1"/>
    <col min="4612" max="4612" width="4.33203125" style="6" customWidth="1"/>
    <col min="4613" max="4613" width="5.44140625" style="6" customWidth="1"/>
    <col min="4614" max="4614" width="26.33203125" style="6" customWidth="1"/>
    <col min="4615" max="4615" width="3.6640625" style="6" customWidth="1"/>
    <col min="4616" max="4616" width="31.21875" style="6" customWidth="1"/>
    <col min="4617" max="4617" width="3.109375" style="6" customWidth="1"/>
    <col min="4618" max="4618" width="17.77734375" style="6" bestFit="1" customWidth="1"/>
    <col min="4619" max="4619" width="4.21875" style="6" customWidth="1"/>
    <col min="4620" max="4620" width="37.6640625" style="6" customWidth="1"/>
    <col min="4621" max="4621" width="7.109375" style="6" customWidth="1"/>
    <col min="4622" max="4622" width="29.109375" style="6" customWidth="1"/>
    <col min="4623" max="4864" width="9" style="6"/>
    <col min="4865" max="4865" width="8.77734375" style="6" customWidth="1"/>
    <col min="4866" max="4866" width="9.88671875" style="6" customWidth="1"/>
    <col min="4867" max="4867" width="14.77734375" style="6" customWidth="1"/>
    <col min="4868" max="4868" width="4.33203125" style="6" customWidth="1"/>
    <col min="4869" max="4869" width="5.44140625" style="6" customWidth="1"/>
    <col min="4870" max="4870" width="26.33203125" style="6" customWidth="1"/>
    <col min="4871" max="4871" width="3.6640625" style="6" customWidth="1"/>
    <col min="4872" max="4872" width="31.21875" style="6" customWidth="1"/>
    <col min="4873" max="4873" width="3.109375" style="6" customWidth="1"/>
    <col min="4874" max="4874" width="17.77734375" style="6" bestFit="1" customWidth="1"/>
    <col min="4875" max="4875" width="4.21875" style="6" customWidth="1"/>
    <col min="4876" max="4876" width="37.6640625" style="6" customWidth="1"/>
    <col min="4877" max="4877" width="7.109375" style="6" customWidth="1"/>
    <col min="4878" max="4878" width="29.109375" style="6" customWidth="1"/>
    <col min="4879" max="5120" width="9" style="6"/>
    <col min="5121" max="5121" width="8.77734375" style="6" customWidth="1"/>
    <col min="5122" max="5122" width="9.88671875" style="6" customWidth="1"/>
    <col min="5123" max="5123" width="14.77734375" style="6" customWidth="1"/>
    <col min="5124" max="5124" width="4.33203125" style="6" customWidth="1"/>
    <col min="5125" max="5125" width="5.44140625" style="6" customWidth="1"/>
    <col min="5126" max="5126" width="26.33203125" style="6" customWidth="1"/>
    <col min="5127" max="5127" width="3.6640625" style="6" customWidth="1"/>
    <col min="5128" max="5128" width="31.21875" style="6" customWidth="1"/>
    <col min="5129" max="5129" width="3.109375" style="6" customWidth="1"/>
    <col min="5130" max="5130" width="17.77734375" style="6" bestFit="1" customWidth="1"/>
    <col min="5131" max="5131" width="4.21875" style="6" customWidth="1"/>
    <col min="5132" max="5132" width="37.6640625" style="6" customWidth="1"/>
    <col min="5133" max="5133" width="7.109375" style="6" customWidth="1"/>
    <col min="5134" max="5134" width="29.109375" style="6" customWidth="1"/>
    <col min="5135" max="5376" width="9" style="6"/>
    <col min="5377" max="5377" width="8.77734375" style="6" customWidth="1"/>
    <col min="5378" max="5378" width="9.88671875" style="6" customWidth="1"/>
    <col min="5379" max="5379" width="14.77734375" style="6" customWidth="1"/>
    <col min="5380" max="5380" width="4.33203125" style="6" customWidth="1"/>
    <col min="5381" max="5381" width="5.44140625" style="6" customWidth="1"/>
    <col min="5382" max="5382" width="26.33203125" style="6" customWidth="1"/>
    <col min="5383" max="5383" width="3.6640625" style="6" customWidth="1"/>
    <col min="5384" max="5384" width="31.21875" style="6" customWidth="1"/>
    <col min="5385" max="5385" width="3.109375" style="6" customWidth="1"/>
    <col min="5386" max="5386" width="17.77734375" style="6" bestFit="1" customWidth="1"/>
    <col min="5387" max="5387" width="4.21875" style="6" customWidth="1"/>
    <col min="5388" max="5388" width="37.6640625" style="6" customWidth="1"/>
    <col min="5389" max="5389" width="7.109375" style="6" customWidth="1"/>
    <col min="5390" max="5390" width="29.109375" style="6" customWidth="1"/>
    <col min="5391" max="5632" width="9" style="6"/>
    <col min="5633" max="5633" width="8.77734375" style="6" customWidth="1"/>
    <col min="5634" max="5634" width="9.88671875" style="6" customWidth="1"/>
    <col min="5635" max="5635" width="14.77734375" style="6" customWidth="1"/>
    <col min="5636" max="5636" width="4.33203125" style="6" customWidth="1"/>
    <col min="5637" max="5637" width="5.44140625" style="6" customWidth="1"/>
    <col min="5638" max="5638" width="26.33203125" style="6" customWidth="1"/>
    <col min="5639" max="5639" width="3.6640625" style="6" customWidth="1"/>
    <col min="5640" max="5640" width="31.21875" style="6" customWidth="1"/>
    <col min="5641" max="5641" width="3.109375" style="6" customWidth="1"/>
    <col min="5642" max="5642" width="17.77734375" style="6" bestFit="1" customWidth="1"/>
    <col min="5643" max="5643" width="4.21875" style="6" customWidth="1"/>
    <col min="5644" max="5644" width="37.6640625" style="6" customWidth="1"/>
    <col min="5645" max="5645" width="7.109375" style="6" customWidth="1"/>
    <col min="5646" max="5646" width="29.109375" style="6" customWidth="1"/>
    <col min="5647" max="5888" width="9" style="6"/>
    <col min="5889" max="5889" width="8.77734375" style="6" customWidth="1"/>
    <col min="5890" max="5890" width="9.88671875" style="6" customWidth="1"/>
    <col min="5891" max="5891" width="14.77734375" style="6" customWidth="1"/>
    <col min="5892" max="5892" width="4.33203125" style="6" customWidth="1"/>
    <col min="5893" max="5893" width="5.44140625" style="6" customWidth="1"/>
    <col min="5894" max="5894" width="26.33203125" style="6" customWidth="1"/>
    <col min="5895" max="5895" width="3.6640625" style="6" customWidth="1"/>
    <col min="5896" max="5896" width="31.21875" style="6" customWidth="1"/>
    <col min="5897" max="5897" width="3.109375" style="6" customWidth="1"/>
    <col min="5898" max="5898" width="17.77734375" style="6" bestFit="1" customWidth="1"/>
    <col min="5899" max="5899" width="4.21875" style="6" customWidth="1"/>
    <col min="5900" max="5900" width="37.6640625" style="6" customWidth="1"/>
    <col min="5901" max="5901" width="7.109375" style="6" customWidth="1"/>
    <col min="5902" max="5902" width="29.109375" style="6" customWidth="1"/>
    <col min="5903" max="6144" width="9" style="6"/>
    <col min="6145" max="6145" width="8.77734375" style="6" customWidth="1"/>
    <col min="6146" max="6146" width="9.88671875" style="6" customWidth="1"/>
    <col min="6147" max="6147" width="14.77734375" style="6" customWidth="1"/>
    <col min="6148" max="6148" width="4.33203125" style="6" customWidth="1"/>
    <col min="6149" max="6149" width="5.44140625" style="6" customWidth="1"/>
    <col min="6150" max="6150" width="26.33203125" style="6" customWidth="1"/>
    <col min="6151" max="6151" width="3.6640625" style="6" customWidth="1"/>
    <col min="6152" max="6152" width="31.21875" style="6" customWidth="1"/>
    <col min="6153" max="6153" width="3.109375" style="6" customWidth="1"/>
    <col min="6154" max="6154" width="17.77734375" style="6" bestFit="1" customWidth="1"/>
    <col min="6155" max="6155" width="4.21875" style="6" customWidth="1"/>
    <col min="6156" max="6156" width="37.6640625" style="6" customWidth="1"/>
    <col min="6157" max="6157" width="7.109375" style="6" customWidth="1"/>
    <col min="6158" max="6158" width="29.109375" style="6" customWidth="1"/>
    <col min="6159" max="6400" width="9" style="6"/>
    <col min="6401" max="6401" width="8.77734375" style="6" customWidth="1"/>
    <col min="6402" max="6402" width="9.88671875" style="6" customWidth="1"/>
    <col min="6403" max="6403" width="14.77734375" style="6" customWidth="1"/>
    <col min="6404" max="6404" width="4.33203125" style="6" customWidth="1"/>
    <col min="6405" max="6405" width="5.44140625" style="6" customWidth="1"/>
    <col min="6406" max="6406" width="26.33203125" style="6" customWidth="1"/>
    <col min="6407" max="6407" width="3.6640625" style="6" customWidth="1"/>
    <col min="6408" max="6408" width="31.21875" style="6" customWidth="1"/>
    <col min="6409" max="6409" width="3.109375" style="6" customWidth="1"/>
    <col min="6410" max="6410" width="17.77734375" style="6" bestFit="1" customWidth="1"/>
    <col min="6411" max="6411" width="4.21875" style="6" customWidth="1"/>
    <col min="6412" max="6412" width="37.6640625" style="6" customWidth="1"/>
    <col min="6413" max="6413" width="7.109375" style="6" customWidth="1"/>
    <col min="6414" max="6414" width="29.109375" style="6" customWidth="1"/>
    <col min="6415" max="6656" width="9" style="6"/>
    <col min="6657" max="6657" width="8.77734375" style="6" customWidth="1"/>
    <col min="6658" max="6658" width="9.88671875" style="6" customWidth="1"/>
    <col min="6659" max="6659" width="14.77734375" style="6" customWidth="1"/>
    <col min="6660" max="6660" width="4.33203125" style="6" customWidth="1"/>
    <col min="6661" max="6661" width="5.44140625" style="6" customWidth="1"/>
    <col min="6662" max="6662" width="26.33203125" style="6" customWidth="1"/>
    <col min="6663" max="6663" width="3.6640625" style="6" customWidth="1"/>
    <col min="6664" max="6664" width="31.21875" style="6" customWidth="1"/>
    <col min="6665" max="6665" width="3.109375" style="6" customWidth="1"/>
    <col min="6666" max="6666" width="17.77734375" style="6" bestFit="1" customWidth="1"/>
    <col min="6667" max="6667" width="4.21875" style="6" customWidth="1"/>
    <col min="6668" max="6668" width="37.6640625" style="6" customWidth="1"/>
    <col min="6669" max="6669" width="7.109375" style="6" customWidth="1"/>
    <col min="6670" max="6670" width="29.109375" style="6" customWidth="1"/>
    <col min="6671" max="6912" width="9" style="6"/>
    <col min="6913" max="6913" width="8.77734375" style="6" customWidth="1"/>
    <col min="6914" max="6914" width="9.88671875" style="6" customWidth="1"/>
    <col min="6915" max="6915" width="14.77734375" style="6" customWidth="1"/>
    <col min="6916" max="6916" width="4.33203125" style="6" customWidth="1"/>
    <col min="6917" max="6917" width="5.44140625" style="6" customWidth="1"/>
    <col min="6918" max="6918" width="26.33203125" style="6" customWidth="1"/>
    <col min="6919" max="6919" width="3.6640625" style="6" customWidth="1"/>
    <col min="6920" max="6920" width="31.21875" style="6" customWidth="1"/>
    <col min="6921" max="6921" width="3.109375" style="6" customWidth="1"/>
    <col min="6922" max="6922" width="17.77734375" style="6" bestFit="1" customWidth="1"/>
    <col min="6923" max="6923" width="4.21875" style="6" customWidth="1"/>
    <col min="6924" max="6924" width="37.6640625" style="6" customWidth="1"/>
    <col min="6925" max="6925" width="7.109375" style="6" customWidth="1"/>
    <col min="6926" max="6926" width="29.109375" style="6" customWidth="1"/>
    <col min="6927" max="7168" width="9" style="6"/>
    <col min="7169" max="7169" width="8.77734375" style="6" customWidth="1"/>
    <col min="7170" max="7170" width="9.88671875" style="6" customWidth="1"/>
    <col min="7171" max="7171" width="14.77734375" style="6" customWidth="1"/>
    <col min="7172" max="7172" width="4.33203125" style="6" customWidth="1"/>
    <col min="7173" max="7173" width="5.44140625" style="6" customWidth="1"/>
    <col min="7174" max="7174" width="26.33203125" style="6" customWidth="1"/>
    <col min="7175" max="7175" width="3.6640625" style="6" customWidth="1"/>
    <col min="7176" max="7176" width="31.21875" style="6" customWidth="1"/>
    <col min="7177" max="7177" width="3.109375" style="6" customWidth="1"/>
    <col min="7178" max="7178" width="17.77734375" style="6" bestFit="1" customWidth="1"/>
    <col min="7179" max="7179" width="4.21875" style="6" customWidth="1"/>
    <col min="7180" max="7180" width="37.6640625" style="6" customWidth="1"/>
    <col min="7181" max="7181" width="7.109375" style="6" customWidth="1"/>
    <col min="7182" max="7182" width="29.109375" style="6" customWidth="1"/>
    <col min="7183" max="7424" width="9" style="6"/>
    <col min="7425" max="7425" width="8.77734375" style="6" customWidth="1"/>
    <col min="7426" max="7426" width="9.88671875" style="6" customWidth="1"/>
    <col min="7427" max="7427" width="14.77734375" style="6" customWidth="1"/>
    <col min="7428" max="7428" width="4.33203125" style="6" customWidth="1"/>
    <col min="7429" max="7429" width="5.44140625" style="6" customWidth="1"/>
    <col min="7430" max="7430" width="26.33203125" style="6" customWidth="1"/>
    <col min="7431" max="7431" width="3.6640625" style="6" customWidth="1"/>
    <col min="7432" max="7432" width="31.21875" style="6" customWidth="1"/>
    <col min="7433" max="7433" width="3.109375" style="6" customWidth="1"/>
    <col min="7434" max="7434" width="17.77734375" style="6" bestFit="1" customWidth="1"/>
    <col min="7435" max="7435" width="4.21875" style="6" customWidth="1"/>
    <col min="7436" max="7436" width="37.6640625" style="6" customWidth="1"/>
    <col min="7437" max="7437" width="7.109375" style="6" customWidth="1"/>
    <col min="7438" max="7438" width="29.109375" style="6" customWidth="1"/>
    <col min="7439" max="7680" width="9" style="6"/>
    <col min="7681" max="7681" width="8.77734375" style="6" customWidth="1"/>
    <col min="7682" max="7682" width="9.88671875" style="6" customWidth="1"/>
    <col min="7683" max="7683" width="14.77734375" style="6" customWidth="1"/>
    <col min="7684" max="7684" width="4.33203125" style="6" customWidth="1"/>
    <col min="7685" max="7685" width="5.44140625" style="6" customWidth="1"/>
    <col min="7686" max="7686" width="26.33203125" style="6" customWidth="1"/>
    <col min="7687" max="7687" width="3.6640625" style="6" customWidth="1"/>
    <col min="7688" max="7688" width="31.21875" style="6" customWidth="1"/>
    <col min="7689" max="7689" width="3.109375" style="6" customWidth="1"/>
    <col min="7690" max="7690" width="17.77734375" style="6" bestFit="1" customWidth="1"/>
    <col min="7691" max="7691" width="4.21875" style="6" customWidth="1"/>
    <col min="7692" max="7692" width="37.6640625" style="6" customWidth="1"/>
    <col min="7693" max="7693" width="7.109375" style="6" customWidth="1"/>
    <col min="7694" max="7694" width="29.109375" style="6" customWidth="1"/>
    <col min="7695" max="7936" width="9" style="6"/>
    <col min="7937" max="7937" width="8.77734375" style="6" customWidth="1"/>
    <col min="7938" max="7938" width="9.88671875" style="6" customWidth="1"/>
    <col min="7939" max="7939" width="14.77734375" style="6" customWidth="1"/>
    <col min="7940" max="7940" width="4.33203125" style="6" customWidth="1"/>
    <col min="7941" max="7941" width="5.44140625" style="6" customWidth="1"/>
    <col min="7942" max="7942" width="26.33203125" style="6" customWidth="1"/>
    <col min="7943" max="7943" width="3.6640625" style="6" customWidth="1"/>
    <col min="7944" max="7944" width="31.21875" style="6" customWidth="1"/>
    <col min="7945" max="7945" width="3.109375" style="6" customWidth="1"/>
    <col min="7946" max="7946" width="17.77734375" style="6" bestFit="1" customWidth="1"/>
    <col min="7947" max="7947" width="4.21875" style="6" customWidth="1"/>
    <col min="7948" max="7948" width="37.6640625" style="6" customWidth="1"/>
    <col min="7949" max="7949" width="7.109375" style="6" customWidth="1"/>
    <col min="7950" max="7950" width="29.109375" style="6" customWidth="1"/>
    <col min="7951" max="8192" width="9" style="6"/>
    <col min="8193" max="8193" width="8.77734375" style="6" customWidth="1"/>
    <col min="8194" max="8194" width="9.88671875" style="6" customWidth="1"/>
    <col min="8195" max="8195" width="14.77734375" style="6" customWidth="1"/>
    <col min="8196" max="8196" width="4.33203125" style="6" customWidth="1"/>
    <col min="8197" max="8197" width="5.44140625" style="6" customWidth="1"/>
    <col min="8198" max="8198" width="26.33203125" style="6" customWidth="1"/>
    <col min="8199" max="8199" width="3.6640625" style="6" customWidth="1"/>
    <col min="8200" max="8200" width="31.21875" style="6" customWidth="1"/>
    <col min="8201" max="8201" width="3.109375" style="6" customWidth="1"/>
    <col min="8202" max="8202" width="17.77734375" style="6" bestFit="1" customWidth="1"/>
    <col min="8203" max="8203" width="4.21875" style="6" customWidth="1"/>
    <col min="8204" max="8204" width="37.6640625" style="6" customWidth="1"/>
    <col min="8205" max="8205" width="7.109375" style="6" customWidth="1"/>
    <col min="8206" max="8206" width="29.109375" style="6" customWidth="1"/>
    <col min="8207" max="8448" width="9" style="6"/>
    <col min="8449" max="8449" width="8.77734375" style="6" customWidth="1"/>
    <col min="8450" max="8450" width="9.88671875" style="6" customWidth="1"/>
    <col min="8451" max="8451" width="14.77734375" style="6" customWidth="1"/>
    <col min="8452" max="8452" width="4.33203125" style="6" customWidth="1"/>
    <col min="8453" max="8453" width="5.44140625" style="6" customWidth="1"/>
    <col min="8454" max="8454" width="26.33203125" style="6" customWidth="1"/>
    <col min="8455" max="8455" width="3.6640625" style="6" customWidth="1"/>
    <col min="8456" max="8456" width="31.21875" style="6" customWidth="1"/>
    <col min="8457" max="8457" width="3.109375" style="6" customWidth="1"/>
    <col min="8458" max="8458" width="17.77734375" style="6" bestFit="1" customWidth="1"/>
    <col min="8459" max="8459" width="4.21875" style="6" customWidth="1"/>
    <col min="8460" max="8460" width="37.6640625" style="6" customWidth="1"/>
    <col min="8461" max="8461" width="7.109375" style="6" customWidth="1"/>
    <col min="8462" max="8462" width="29.109375" style="6" customWidth="1"/>
    <col min="8463" max="8704" width="9" style="6"/>
    <col min="8705" max="8705" width="8.77734375" style="6" customWidth="1"/>
    <col min="8706" max="8706" width="9.88671875" style="6" customWidth="1"/>
    <col min="8707" max="8707" width="14.77734375" style="6" customWidth="1"/>
    <col min="8708" max="8708" width="4.33203125" style="6" customWidth="1"/>
    <col min="8709" max="8709" width="5.44140625" style="6" customWidth="1"/>
    <col min="8710" max="8710" width="26.33203125" style="6" customWidth="1"/>
    <col min="8711" max="8711" width="3.6640625" style="6" customWidth="1"/>
    <col min="8712" max="8712" width="31.21875" style="6" customWidth="1"/>
    <col min="8713" max="8713" width="3.109375" style="6" customWidth="1"/>
    <col min="8714" max="8714" width="17.77734375" style="6" bestFit="1" customWidth="1"/>
    <col min="8715" max="8715" width="4.21875" style="6" customWidth="1"/>
    <col min="8716" max="8716" width="37.6640625" style="6" customWidth="1"/>
    <col min="8717" max="8717" width="7.109375" style="6" customWidth="1"/>
    <col min="8718" max="8718" width="29.109375" style="6" customWidth="1"/>
    <col min="8719" max="8960" width="9" style="6"/>
    <col min="8961" max="8961" width="8.77734375" style="6" customWidth="1"/>
    <col min="8962" max="8962" width="9.88671875" style="6" customWidth="1"/>
    <col min="8963" max="8963" width="14.77734375" style="6" customWidth="1"/>
    <col min="8964" max="8964" width="4.33203125" style="6" customWidth="1"/>
    <col min="8965" max="8965" width="5.44140625" style="6" customWidth="1"/>
    <col min="8966" max="8966" width="26.33203125" style="6" customWidth="1"/>
    <col min="8967" max="8967" width="3.6640625" style="6" customWidth="1"/>
    <col min="8968" max="8968" width="31.21875" style="6" customWidth="1"/>
    <col min="8969" max="8969" width="3.109375" style="6" customWidth="1"/>
    <col min="8970" max="8970" width="17.77734375" style="6" bestFit="1" customWidth="1"/>
    <col min="8971" max="8971" width="4.21875" style="6" customWidth="1"/>
    <col min="8972" max="8972" width="37.6640625" style="6" customWidth="1"/>
    <col min="8973" max="8973" width="7.109375" style="6" customWidth="1"/>
    <col min="8974" max="8974" width="29.109375" style="6" customWidth="1"/>
    <col min="8975" max="9216" width="9" style="6"/>
    <col min="9217" max="9217" width="8.77734375" style="6" customWidth="1"/>
    <col min="9218" max="9218" width="9.88671875" style="6" customWidth="1"/>
    <col min="9219" max="9219" width="14.77734375" style="6" customWidth="1"/>
    <col min="9220" max="9220" width="4.33203125" style="6" customWidth="1"/>
    <col min="9221" max="9221" width="5.44140625" style="6" customWidth="1"/>
    <col min="9222" max="9222" width="26.33203125" style="6" customWidth="1"/>
    <col min="9223" max="9223" width="3.6640625" style="6" customWidth="1"/>
    <col min="9224" max="9224" width="31.21875" style="6" customWidth="1"/>
    <col min="9225" max="9225" width="3.109375" style="6" customWidth="1"/>
    <col min="9226" max="9226" width="17.77734375" style="6" bestFit="1" customWidth="1"/>
    <col min="9227" max="9227" width="4.21875" style="6" customWidth="1"/>
    <col min="9228" max="9228" width="37.6640625" style="6" customWidth="1"/>
    <col min="9229" max="9229" width="7.109375" style="6" customWidth="1"/>
    <col min="9230" max="9230" width="29.109375" style="6" customWidth="1"/>
    <col min="9231" max="9472" width="9" style="6"/>
    <col min="9473" max="9473" width="8.77734375" style="6" customWidth="1"/>
    <col min="9474" max="9474" width="9.88671875" style="6" customWidth="1"/>
    <col min="9475" max="9475" width="14.77734375" style="6" customWidth="1"/>
    <col min="9476" max="9476" width="4.33203125" style="6" customWidth="1"/>
    <col min="9477" max="9477" width="5.44140625" style="6" customWidth="1"/>
    <col min="9478" max="9478" width="26.33203125" style="6" customWidth="1"/>
    <col min="9479" max="9479" width="3.6640625" style="6" customWidth="1"/>
    <col min="9480" max="9480" width="31.21875" style="6" customWidth="1"/>
    <col min="9481" max="9481" width="3.109375" style="6" customWidth="1"/>
    <col min="9482" max="9482" width="17.77734375" style="6" bestFit="1" customWidth="1"/>
    <col min="9483" max="9483" width="4.21875" style="6" customWidth="1"/>
    <col min="9484" max="9484" width="37.6640625" style="6" customWidth="1"/>
    <col min="9485" max="9485" width="7.109375" style="6" customWidth="1"/>
    <col min="9486" max="9486" width="29.109375" style="6" customWidth="1"/>
    <col min="9487" max="9728" width="9" style="6"/>
    <col min="9729" max="9729" width="8.77734375" style="6" customWidth="1"/>
    <col min="9730" max="9730" width="9.88671875" style="6" customWidth="1"/>
    <col min="9731" max="9731" width="14.77734375" style="6" customWidth="1"/>
    <col min="9732" max="9732" width="4.33203125" style="6" customWidth="1"/>
    <col min="9733" max="9733" width="5.44140625" style="6" customWidth="1"/>
    <col min="9734" max="9734" width="26.33203125" style="6" customWidth="1"/>
    <col min="9735" max="9735" width="3.6640625" style="6" customWidth="1"/>
    <col min="9736" max="9736" width="31.21875" style="6" customWidth="1"/>
    <col min="9737" max="9737" width="3.109375" style="6" customWidth="1"/>
    <col min="9738" max="9738" width="17.77734375" style="6" bestFit="1" customWidth="1"/>
    <col min="9739" max="9739" width="4.21875" style="6" customWidth="1"/>
    <col min="9740" max="9740" width="37.6640625" style="6" customWidth="1"/>
    <col min="9741" max="9741" width="7.109375" style="6" customWidth="1"/>
    <col min="9742" max="9742" width="29.109375" style="6" customWidth="1"/>
    <col min="9743" max="9984" width="9" style="6"/>
    <col min="9985" max="9985" width="8.77734375" style="6" customWidth="1"/>
    <col min="9986" max="9986" width="9.88671875" style="6" customWidth="1"/>
    <col min="9987" max="9987" width="14.77734375" style="6" customWidth="1"/>
    <col min="9988" max="9988" width="4.33203125" style="6" customWidth="1"/>
    <col min="9989" max="9989" width="5.44140625" style="6" customWidth="1"/>
    <col min="9990" max="9990" width="26.33203125" style="6" customWidth="1"/>
    <col min="9991" max="9991" width="3.6640625" style="6" customWidth="1"/>
    <col min="9992" max="9992" width="31.21875" style="6" customWidth="1"/>
    <col min="9993" max="9993" width="3.109375" style="6" customWidth="1"/>
    <col min="9994" max="9994" width="17.77734375" style="6" bestFit="1" customWidth="1"/>
    <col min="9995" max="9995" width="4.21875" style="6" customWidth="1"/>
    <col min="9996" max="9996" width="37.6640625" style="6" customWidth="1"/>
    <col min="9997" max="9997" width="7.109375" style="6" customWidth="1"/>
    <col min="9998" max="9998" width="29.109375" style="6" customWidth="1"/>
    <col min="9999" max="10240" width="9" style="6"/>
    <col min="10241" max="10241" width="8.77734375" style="6" customWidth="1"/>
    <col min="10242" max="10242" width="9.88671875" style="6" customWidth="1"/>
    <col min="10243" max="10243" width="14.77734375" style="6" customWidth="1"/>
    <col min="10244" max="10244" width="4.33203125" style="6" customWidth="1"/>
    <col min="10245" max="10245" width="5.44140625" style="6" customWidth="1"/>
    <col min="10246" max="10246" width="26.33203125" style="6" customWidth="1"/>
    <col min="10247" max="10247" width="3.6640625" style="6" customWidth="1"/>
    <col min="10248" max="10248" width="31.21875" style="6" customWidth="1"/>
    <col min="10249" max="10249" width="3.109375" style="6" customWidth="1"/>
    <col min="10250" max="10250" width="17.77734375" style="6" bestFit="1" customWidth="1"/>
    <col min="10251" max="10251" width="4.21875" style="6" customWidth="1"/>
    <col min="10252" max="10252" width="37.6640625" style="6" customWidth="1"/>
    <col min="10253" max="10253" width="7.109375" style="6" customWidth="1"/>
    <col min="10254" max="10254" width="29.109375" style="6" customWidth="1"/>
    <col min="10255" max="10496" width="9" style="6"/>
    <col min="10497" max="10497" width="8.77734375" style="6" customWidth="1"/>
    <col min="10498" max="10498" width="9.88671875" style="6" customWidth="1"/>
    <col min="10499" max="10499" width="14.77734375" style="6" customWidth="1"/>
    <col min="10500" max="10500" width="4.33203125" style="6" customWidth="1"/>
    <col min="10501" max="10501" width="5.44140625" style="6" customWidth="1"/>
    <col min="10502" max="10502" width="26.33203125" style="6" customWidth="1"/>
    <col min="10503" max="10503" width="3.6640625" style="6" customWidth="1"/>
    <col min="10504" max="10504" width="31.21875" style="6" customWidth="1"/>
    <col min="10505" max="10505" width="3.109375" style="6" customWidth="1"/>
    <col min="10506" max="10506" width="17.77734375" style="6" bestFit="1" customWidth="1"/>
    <col min="10507" max="10507" width="4.21875" style="6" customWidth="1"/>
    <col min="10508" max="10508" width="37.6640625" style="6" customWidth="1"/>
    <col min="10509" max="10509" width="7.109375" style="6" customWidth="1"/>
    <col min="10510" max="10510" width="29.109375" style="6" customWidth="1"/>
    <col min="10511" max="10752" width="9" style="6"/>
    <col min="10753" max="10753" width="8.77734375" style="6" customWidth="1"/>
    <col min="10754" max="10754" width="9.88671875" style="6" customWidth="1"/>
    <col min="10755" max="10755" width="14.77734375" style="6" customWidth="1"/>
    <col min="10756" max="10756" width="4.33203125" style="6" customWidth="1"/>
    <col min="10757" max="10757" width="5.44140625" style="6" customWidth="1"/>
    <col min="10758" max="10758" width="26.33203125" style="6" customWidth="1"/>
    <col min="10759" max="10759" width="3.6640625" style="6" customWidth="1"/>
    <col min="10760" max="10760" width="31.21875" style="6" customWidth="1"/>
    <col min="10761" max="10761" width="3.109375" style="6" customWidth="1"/>
    <col min="10762" max="10762" width="17.77734375" style="6" bestFit="1" customWidth="1"/>
    <col min="10763" max="10763" width="4.21875" style="6" customWidth="1"/>
    <col min="10764" max="10764" width="37.6640625" style="6" customWidth="1"/>
    <col min="10765" max="10765" width="7.109375" style="6" customWidth="1"/>
    <col min="10766" max="10766" width="29.109375" style="6" customWidth="1"/>
    <col min="10767" max="11008" width="9" style="6"/>
    <col min="11009" max="11009" width="8.77734375" style="6" customWidth="1"/>
    <col min="11010" max="11010" width="9.88671875" style="6" customWidth="1"/>
    <col min="11011" max="11011" width="14.77734375" style="6" customWidth="1"/>
    <col min="11012" max="11012" width="4.33203125" style="6" customWidth="1"/>
    <col min="11013" max="11013" width="5.44140625" style="6" customWidth="1"/>
    <col min="11014" max="11014" width="26.33203125" style="6" customWidth="1"/>
    <col min="11015" max="11015" width="3.6640625" style="6" customWidth="1"/>
    <col min="11016" max="11016" width="31.21875" style="6" customWidth="1"/>
    <col min="11017" max="11017" width="3.109375" style="6" customWidth="1"/>
    <col min="11018" max="11018" width="17.77734375" style="6" bestFit="1" customWidth="1"/>
    <col min="11019" max="11019" width="4.21875" style="6" customWidth="1"/>
    <col min="11020" max="11020" width="37.6640625" style="6" customWidth="1"/>
    <col min="11021" max="11021" width="7.109375" style="6" customWidth="1"/>
    <col min="11022" max="11022" width="29.109375" style="6" customWidth="1"/>
    <col min="11023" max="11264" width="9" style="6"/>
    <col min="11265" max="11265" width="8.77734375" style="6" customWidth="1"/>
    <col min="11266" max="11266" width="9.88671875" style="6" customWidth="1"/>
    <col min="11267" max="11267" width="14.77734375" style="6" customWidth="1"/>
    <col min="11268" max="11268" width="4.33203125" style="6" customWidth="1"/>
    <col min="11269" max="11269" width="5.44140625" style="6" customWidth="1"/>
    <col min="11270" max="11270" width="26.33203125" style="6" customWidth="1"/>
    <col min="11271" max="11271" width="3.6640625" style="6" customWidth="1"/>
    <col min="11272" max="11272" width="31.21875" style="6" customWidth="1"/>
    <col min="11273" max="11273" width="3.109375" style="6" customWidth="1"/>
    <col min="11274" max="11274" width="17.77734375" style="6" bestFit="1" customWidth="1"/>
    <col min="11275" max="11275" width="4.21875" style="6" customWidth="1"/>
    <col min="11276" max="11276" width="37.6640625" style="6" customWidth="1"/>
    <col min="11277" max="11277" width="7.109375" style="6" customWidth="1"/>
    <col min="11278" max="11278" width="29.109375" style="6" customWidth="1"/>
    <col min="11279" max="11520" width="9" style="6"/>
    <col min="11521" max="11521" width="8.77734375" style="6" customWidth="1"/>
    <col min="11522" max="11522" width="9.88671875" style="6" customWidth="1"/>
    <col min="11523" max="11523" width="14.77734375" style="6" customWidth="1"/>
    <col min="11524" max="11524" width="4.33203125" style="6" customWidth="1"/>
    <col min="11525" max="11525" width="5.44140625" style="6" customWidth="1"/>
    <col min="11526" max="11526" width="26.33203125" style="6" customWidth="1"/>
    <col min="11527" max="11527" width="3.6640625" style="6" customWidth="1"/>
    <col min="11528" max="11528" width="31.21875" style="6" customWidth="1"/>
    <col min="11529" max="11529" width="3.109375" style="6" customWidth="1"/>
    <col min="11530" max="11530" width="17.77734375" style="6" bestFit="1" customWidth="1"/>
    <col min="11531" max="11531" width="4.21875" style="6" customWidth="1"/>
    <col min="11532" max="11532" width="37.6640625" style="6" customWidth="1"/>
    <col min="11533" max="11533" width="7.109375" style="6" customWidth="1"/>
    <col min="11534" max="11534" width="29.109375" style="6" customWidth="1"/>
    <col min="11535" max="11776" width="9" style="6"/>
    <col min="11777" max="11777" width="8.77734375" style="6" customWidth="1"/>
    <col min="11778" max="11778" width="9.88671875" style="6" customWidth="1"/>
    <col min="11779" max="11779" width="14.77734375" style="6" customWidth="1"/>
    <col min="11780" max="11780" width="4.33203125" style="6" customWidth="1"/>
    <col min="11781" max="11781" width="5.44140625" style="6" customWidth="1"/>
    <col min="11782" max="11782" width="26.33203125" style="6" customWidth="1"/>
    <col min="11783" max="11783" width="3.6640625" style="6" customWidth="1"/>
    <col min="11784" max="11784" width="31.21875" style="6" customWidth="1"/>
    <col min="11785" max="11785" width="3.109375" style="6" customWidth="1"/>
    <col min="11786" max="11786" width="17.77734375" style="6" bestFit="1" customWidth="1"/>
    <col min="11787" max="11787" width="4.21875" style="6" customWidth="1"/>
    <col min="11788" max="11788" width="37.6640625" style="6" customWidth="1"/>
    <col min="11789" max="11789" width="7.109375" style="6" customWidth="1"/>
    <col min="11790" max="11790" width="29.109375" style="6" customWidth="1"/>
    <col min="11791" max="12032" width="9" style="6"/>
    <col min="12033" max="12033" width="8.77734375" style="6" customWidth="1"/>
    <col min="12034" max="12034" width="9.88671875" style="6" customWidth="1"/>
    <col min="12035" max="12035" width="14.77734375" style="6" customWidth="1"/>
    <col min="12036" max="12036" width="4.33203125" style="6" customWidth="1"/>
    <col min="12037" max="12037" width="5.44140625" style="6" customWidth="1"/>
    <col min="12038" max="12038" width="26.33203125" style="6" customWidth="1"/>
    <col min="12039" max="12039" width="3.6640625" style="6" customWidth="1"/>
    <col min="12040" max="12040" width="31.21875" style="6" customWidth="1"/>
    <col min="12041" max="12041" width="3.109375" style="6" customWidth="1"/>
    <col min="12042" max="12042" width="17.77734375" style="6" bestFit="1" customWidth="1"/>
    <col min="12043" max="12043" width="4.21875" style="6" customWidth="1"/>
    <col min="12044" max="12044" width="37.6640625" style="6" customWidth="1"/>
    <col min="12045" max="12045" width="7.109375" style="6" customWidth="1"/>
    <col min="12046" max="12046" width="29.109375" style="6" customWidth="1"/>
    <col min="12047" max="12288" width="9" style="6"/>
    <col min="12289" max="12289" width="8.77734375" style="6" customWidth="1"/>
    <col min="12290" max="12290" width="9.88671875" style="6" customWidth="1"/>
    <col min="12291" max="12291" width="14.77734375" style="6" customWidth="1"/>
    <col min="12292" max="12292" width="4.33203125" style="6" customWidth="1"/>
    <col min="12293" max="12293" width="5.44140625" style="6" customWidth="1"/>
    <col min="12294" max="12294" width="26.33203125" style="6" customWidth="1"/>
    <col min="12295" max="12295" width="3.6640625" style="6" customWidth="1"/>
    <col min="12296" max="12296" width="31.21875" style="6" customWidth="1"/>
    <col min="12297" max="12297" width="3.109375" style="6" customWidth="1"/>
    <col min="12298" max="12298" width="17.77734375" style="6" bestFit="1" customWidth="1"/>
    <col min="12299" max="12299" width="4.21875" style="6" customWidth="1"/>
    <col min="12300" max="12300" width="37.6640625" style="6" customWidth="1"/>
    <col min="12301" max="12301" width="7.109375" style="6" customWidth="1"/>
    <col min="12302" max="12302" width="29.109375" style="6" customWidth="1"/>
    <col min="12303" max="12544" width="9" style="6"/>
    <col min="12545" max="12545" width="8.77734375" style="6" customWidth="1"/>
    <col min="12546" max="12546" width="9.88671875" style="6" customWidth="1"/>
    <col min="12547" max="12547" width="14.77734375" style="6" customWidth="1"/>
    <col min="12548" max="12548" width="4.33203125" style="6" customWidth="1"/>
    <col min="12549" max="12549" width="5.44140625" style="6" customWidth="1"/>
    <col min="12550" max="12550" width="26.33203125" style="6" customWidth="1"/>
    <col min="12551" max="12551" width="3.6640625" style="6" customWidth="1"/>
    <col min="12552" max="12552" width="31.21875" style="6" customWidth="1"/>
    <col min="12553" max="12553" width="3.109375" style="6" customWidth="1"/>
    <col min="12554" max="12554" width="17.77734375" style="6" bestFit="1" customWidth="1"/>
    <col min="12555" max="12555" width="4.21875" style="6" customWidth="1"/>
    <col min="12556" max="12556" width="37.6640625" style="6" customWidth="1"/>
    <col min="12557" max="12557" width="7.109375" style="6" customWidth="1"/>
    <col min="12558" max="12558" width="29.109375" style="6" customWidth="1"/>
    <col min="12559" max="12800" width="9" style="6"/>
    <col min="12801" max="12801" width="8.77734375" style="6" customWidth="1"/>
    <col min="12802" max="12802" width="9.88671875" style="6" customWidth="1"/>
    <col min="12803" max="12803" width="14.77734375" style="6" customWidth="1"/>
    <col min="12804" max="12804" width="4.33203125" style="6" customWidth="1"/>
    <col min="12805" max="12805" width="5.44140625" style="6" customWidth="1"/>
    <col min="12806" max="12806" width="26.33203125" style="6" customWidth="1"/>
    <col min="12807" max="12807" width="3.6640625" style="6" customWidth="1"/>
    <col min="12808" max="12808" width="31.21875" style="6" customWidth="1"/>
    <col min="12809" max="12809" width="3.109375" style="6" customWidth="1"/>
    <col min="12810" max="12810" width="17.77734375" style="6" bestFit="1" customWidth="1"/>
    <col min="12811" max="12811" width="4.21875" style="6" customWidth="1"/>
    <col min="12812" max="12812" width="37.6640625" style="6" customWidth="1"/>
    <col min="12813" max="12813" width="7.109375" style="6" customWidth="1"/>
    <col min="12814" max="12814" width="29.109375" style="6" customWidth="1"/>
    <col min="12815" max="13056" width="9" style="6"/>
    <col min="13057" max="13057" width="8.77734375" style="6" customWidth="1"/>
    <col min="13058" max="13058" width="9.88671875" style="6" customWidth="1"/>
    <col min="13059" max="13059" width="14.77734375" style="6" customWidth="1"/>
    <col min="13060" max="13060" width="4.33203125" style="6" customWidth="1"/>
    <col min="13061" max="13061" width="5.44140625" style="6" customWidth="1"/>
    <col min="13062" max="13062" width="26.33203125" style="6" customWidth="1"/>
    <col min="13063" max="13063" width="3.6640625" style="6" customWidth="1"/>
    <col min="13064" max="13064" width="31.21875" style="6" customWidth="1"/>
    <col min="13065" max="13065" width="3.109375" style="6" customWidth="1"/>
    <col min="13066" max="13066" width="17.77734375" style="6" bestFit="1" customWidth="1"/>
    <col min="13067" max="13067" width="4.21875" style="6" customWidth="1"/>
    <col min="13068" max="13068" width="37.6640625" style="6" customWidth="1"/>
    <col min="13069" max="13069" width="7.109375" style="6" customWidth="1"/>
    <col min="13070" max="13070" width="29.109375" style="6" customWidth="1"/>
    <col min="13071" max="13312" width="9" style="6"/>
    <col min="13313" max="13313" width="8.77734375" style="6" customWidth="1"/>
    <col min="13314" max="13314" width="9.88671875" style="6" customWidth="1"/>
    <col min="13315" max="13315" width="14.77734375" style="6" customWidth="1"/>
    <col min="13316" max="13316" width="4.33203125" style="6" customWidth="1"/>
    <col min="13317" max="13317" width="5.44140625" style="6" customWidth="1"/>
    <col min="13318" max="13318" width="26.33203125" style="6" customWidth="1"/>
    <col min="13319" max="13319" width="3.6640625" style="6" customWidth="1"/>
    <col min="13320" max="13320" width="31.21875" style="6" customWidth="1"/>
    <col min="13321" max="13321" width="3.109375" style="6" customWidth="1"/>
    <col min="13322" max="13322" width="17.77734375" style="6" bestFit="1" customWidth="1"/>
    <col min="13323" max="13323" width="4.21875" style="6" customWidth="1"/>
    <col min="13324" max="13324" width="37.6640625" style="6" customWidth="1"/>
    <col min="13325" max="13325" width="7.109375" style="6" customWidth="1"/>
    <col min="13326" max="13326" width="29.109375" style="6" customWidth="1"/>
    <col min="13327" max="13568" width="9" style="6"/>
    <col min="13569" max="13569" width="8.77734375" style="6" customWidth="1"/>
    <col min="13570" max="13570" width="9.88671875" style="6" customWidth="1"/>
    <col min="13571" max="13571" width="14.77734375" style="6" customWidth="1"/>
    <col min="13572" max="13572" width="4.33203125" style="6" customWidth="1"/>
    <col min="13573" max="13573" width="5.44140625" style="6" customWidth="1"/>
    <col min="13574" max="13574" width="26.33203125" style="6" customWidth="1"/>
    <col min="13575" max="13575" width="3.6640625" style="6" customWidth="1"/>
    <col min="13576" max="13576" width="31.21875" style="6" customWidth="1"/>
    <col min="13577" max="13577" width="3.109375" style="6" customWidth="1"/>
    <col min="13578" max="13578" width="17.77734375" style="6" bestFit="1" customWidth="1"/>
    <col min="13579" max="13579" width="4.21875" style="6" customWidth="1"/>
    <col min="13580" max="13580" width="37.6640625" style="6" customWidth="1"/>
    <col min="13581" max="13581" width="7.109375" style="6" customWidth="1"/>
    <col min="13582" max="13582" width="29.109375" style="6" customWidth="1"/>
    <col min="13583" max="13824" width="9" style="6"/>
    <col min="13825" max="13825" width="8.77734375" style="6" customWidth="1"/>
    <col min="13826" max="13826" width="9.88671875" style="6" customWidth="1"/>
    <col min="13827" max="13827" width="14.77734375" style="6" customWidth="1"/>
    <col min="13828" max="13828" width="4.33203125" style="6" customWidth="1"/>
    <col min="13829" max="13829" width="5.44140625" style="6" customWidth="1"/>
    <col min="13830" max="13830" width="26.33203125" style="6" customWidth="1"/>
    <col min="13831" max="13831" width="3.6640625" style="6" customWidth="1"/>
    <col min="13832" max="13832" width="31.21875" style="6" customWidth="1"/>
    <col min="13833" max="13833" width="3.109375" style="6" customWidth="1"/>
    <col min="13834" max="13834" width="17.77734375" style="6" bestFit="1" customWidth="1"/>
    <col min="13835" max="13835" width="4.21875" style="6" customWidth="1"/>
    <col min="13836" max="13836" width="37.6640625" style="6" customWidth="1"/>
    <col min="13837" max="13837" width="7.109375" style="6" customWidth="1"/>
    <col min="13838" max="13838" width="29.109375" style="6" customWidth="1"/>
    <col min="13839" max="14080" width="9" style="6"/>
    <col min="14081" max="14081" width="8.77734375" style="6" customWidth="1"/>
    <col min="14082" max="14082" width="9.88671875" style="6" customWidth="1"/>
    <col min="14083" max="14083" width="14.77734375" style="6" customWidth="1"/>
    <col min="14084" max="14084" width="4.33203125" style="6" customWidth="1"/>
    <col min="14085" max="14085" width="5.44140625" style="6" customWidth="1"/>
    <col min="14086" max="14086" width="26.33203125" style="6" customWidth="1"/>
    <col min="14087" max="14087" width="3.6640625" style="6" customWidth="1"/>
    <col min="14088" max="14088" width="31.21875" style="6" customWidth="1"/>
    <col min="14089" max="14089" width="3.109375" style="6" customWidth="1"/>
    <col min="14090" max="14090" width="17.77734375" style="6" bestFit="1" customWidth="1"/>
    <col min="14091" max="14091" width="4.21875" style="6" customWidth="1"/>
    <col min="14092" max="14092" width="37.6640625" style="6" customWidth="1"/>
    <col min="14093" max="14093" width="7.109375" style="6" customWidth="1"/>
    <col min="14094" max="14094" width="29.109375" style="6" customWidth="1"/>
    <col min="14095" max="14336" width="9" style="6"/>
    <col min="14337" max="14337" width="8.77734375" style="6" customWidth="1"/>
    <col min="14338" max="14338" width="9.88671875" style="6" customWidth="1"/>
    <col min="14339" max="14339" width="14.77734375" style="6" customWidth="1"/>
    <col min="14340" max="14340" width="4.33203125" style="6" customWidth="1"/>
    <col min="14341" max="14341" width="5.44140625" style="6" customWidth="1"/>
    <col min="14342" max="14342" width="26.33203125" style="6" customWidth="1"/>
    <col min="14343" max="14343" width="3.6640625" style="6" customWidth="1"/>
    <col min="14344" max="14344" width="31.21875" style="6" customWidth="1"/>
    <col min="14345" max="14345" width="3.109375" style="6" customWidth="1"/>
    <col min="14346" max="14346" width="17.77734375" style="6" bestFit="1" customWidth="1"/>
    <col min="14347" max="14347" width="4.21875" style="6" customWidth="1"/>
    <col min="14348" max="14348" width="37.6640625" style="6" customWidth="1"/>
    <col min="14349" max="14349" width="7.109375" style="6" customWidth="1"/>
    <col min="14350" max="14350" width="29.109375" style="6" customWidth="1"/>
    <col min="14351" max="14592" width="9" style="6"/>
    <col min="14593" max="14593" width="8.77734375" style="6" customWidth="1"/>
    <col min="14594" max="14594" width="9.88671875" style="6" customWidth="1"/>
    <col min="14595" max="14595" width="14.77734375" style="6" customWidth="1"/>
    <col min="14596" max="14596" width="4.33203125" style="6" customWidth="1"/>
    <col min="14597" max="14597" width="5.44140625" style="6" customWidth="1"/>
    <col min="14598" max="14598" width="26.33203125" style="6" customWidth="1"/>
    <col min="14599" max="14599" width="3.6640625" style="6" customWidth="1"/>
    <col min="14600" max="14600" width="31.21875" style="6" customWidth="1"/>
    <col min="14601" max="14601" width="3.109375" style="6" customWidth="1"/>
    <col min="14602" max="14602" width="17.77734375" style="6" bestFit="1" customWidth="1"/>
    <col min="14603" max="14603" width="4.21875" style="6" customWidth="1"/>
    <col min="14604" max="14604" width="37.6640625" style="6" customWidth="1"/>
    <col min="14605" max="14605" width="7.109375" style="6" customWidth="1"/>
    <col min="14606" max="14606" width="29.109375" style="6" customWidth="1"/>
    <col min="14607" max="14848" width="9" style="6"/>
    <col min="14849" max="14849" width="8.77734375" style="6" customWidth="1"/>
    <col min="14850" max="14850" width="9.88671875" style="6" customWidth="1"/>
    <col min="14851" max="14851" width="14.77734375" style="6" customWidth="1"/>
    <col min="14852" max="14852" width="4.33203125" style="6" customWidth="1"/>
    <col min="14853" max="14853" width="5.44140625" style="6" customWidth="1"/>
    <col min="14854" max="14854" width="26.33203125" style="6" customWidth="1"/>
    <col min="14855" max="14855" width="3.6640625" style="6" customWidth="1"/>
    <col min="14856" max="14856" width="31.21875" style="6" customWidth="1"/>
    <col min="14857" max="14857" width="3.109375" style="6" customWidth="1"/>
    <col min="14858" max="14858" width="17.77734375" style="6" bestFit="1" customWidth="1"/>
    <col min="14859" max="14859" width="4.21875" style="6" customWidth="1"/>
    <col min="14860" max="14860" width="37.6640625" style="6" customWidth="1"/>
    <col min="14861" max="14861" width="7.109375" style="6" customWidth="1"/>
    <col min="14862" max="14862" width="29.109375" style="6" customWidth="1"/>
    <col min="14863" max="15104" width="9" style="6"/>
    <col min="15105" max="15105" width="8.77734375" style="6" customWidth="1"/>
    <col min="15106" max="15106" width="9.88671875" style="6" customWidth="1"/>
    <col min="15107" max="15107" width="14.77734375" style="6" customWidth="1"/>
    <col min="15108" max="15108" width="4.33203125" style="6" customWidth="1"/>
    <col min="15109" max="15109" width="5.44140625" style="6" customWidth="1"/>
    <col min="15110" max="15110" width="26.33203125" style="6" customWidth="1"/>
    <col min="15111" max="15111" width="3.6640625" style="6" customWidth="1"/>
    <col min="15112" max="15112" width="31.21875" style="6" customWidth="1"/>
    <col min="15113" max="15113" width="3.109375" style="6" customWidth="1"/>
    <col min="15114" max="15114" width="17.77734375" style="6" bestFit="1" customWidth="1"/>
    <col min="15115" max="15115" width="4.21875" style="6" customWidth="1"/>
    <col min="15116" max="15116" width="37.6640625" style="6" customWidth="1"/>
    <col min="15117" max="15117" width="7.109375" style="6" customWidth="1"/>
    <col min="15118" max="15118" width="29.109375" style="6" customWidth="1"/>
    <col min="15119" max="15360" width="9" style="6"/>
    <col min="15361" max="15361" width="8.77734375" style="6" customWidth="1"/>
    <col min="15362" max="15362" width="9.88671875" style="6" customWidth="1"/>
    <col min="15363" max="15363" width="14.77734375" style="6" customWidth="1"/>
    <col min="15364" max="15364" width="4.33203125" style="6" customWidth="1"/>
    <col min="15365" max="15365" width="5.44140625" style="6" customWidth="1"/>
    <col min="15366" max="15366" width="26.33203125" style="6" customWidth="1"/>
    <col min="15367" max="15367" width="3.6640625" style="6" customWidth="1"/>
    <col min="15368" max="15368" width="31.21875" style="6" customWidth="1"/>
    <col min="15369" max="15369" width="3.109375" style="6" customWidth="1"/>
    <col min="15370" max="15370" width="17.77734375" style="6" bestFit="1" customWidth="1"/>
    <col min="15371" max="15371" width="4.21875" style="6" customWidth="1"/>
    <col min="15372" max="15372" width="37.6640625" style="6" customWidth="1"/>
    <col min="15373" max="15373" width="7.109375" style="6" customWidth="1"/>
    <col min="15374" max="15374" width="29.109375" style="6" customWidth="1"/>
    <col min="15375" max="15616" width="9" style="6"/>
    <col min="15617" max="15617" width="8.77734375" style="6" customWidth="1"/>
    <col min="15618" max="15618" width="9.88671875" style="6" customWidth="1"/>
    <col min="15619" max="15619" width="14.77734375" style="6" customWidth="1"/>
    <col min="15620" max="15620" width="4.33203125" style="6" customWidth="1"/>
    <col min="15621" max="15621" width="5.44140625" style="6" customWidth="1"/>
    <col min="15622" max="15622" width="26.33203125" style="6" customWidth="1"/>
    <col min="15623" max="15623" width="3.6640625" style="6" customWidth="1"/>
    <col min="15624" max="15624" width="31.21875" style="6" customWidth="1"/>
    <col min="15625" max="15625" width="3.109375" style="6" customWidth="1"/>
    <col min="15626" max="15626" width="17.77734375" style="6" bestFit="1" customWidth="1"/>
    <col min="15627" max="15627" width="4.21875" style="6" customWidth="1"/>
    <col min="15628" max="15628" width="37.6640625" style="6" customWidth="1"/>
    <col min="15629" max="15629" width="7.109375" style="6" customWidth="1"/>
    <col min="15630" max="15630" width="29.109375" style="6" customWidth="1"/>
    <col min="15631" max="15872" width="9" style="6"/>
    <col min="15873" max="15873" width="8.77734375" style="6" customWidth="1"/>
    <col min="15874" max="15874" width="9.88671875" style="6" customWidth="1"/>
    <col min="15875" max="15875" width="14.77734375" style="6" customWidth="1"/>
    <col min="15876" max="15876" width="4.33203125" style="6" customWidth="1"/>
    <col min="15877" max="15877" width="5.44140625" style="6" customWidth="1"/>
    <col min="15878" max="15878" width="26.33203125" style="6" customWidth="1"/>
    <col min="15879" max="15879" width="3.6640625" style="6" customWidth="1"/>
    <col min="15880" max="15880" width="31.21875" style="6" customWidth="1"/>
    <col min="15881" max="15881" width="3.109375" style="6" customWidth="1"/>
    <col min="15882" max="15882" width="17.77734375" style="6" bestFit="1" customWidth="1"/>
    <col min="15883" max="15883" width="4.21875" style="6" customWidth="1"/>
    <col min="15884" max="15884" width="37.6640625" style="6" customWidth="1"/>
    <col min="15885" max="15885" width="7.109375" style="6" customWidth="1"/>
    <col min="15886" max="15886" width="29.109375" style="6" customWidth="1"/>
    <col min="15887" max="16128" width="9" style="6"/>
    <col min="16129" max="16129" width="8.77734375" style="6" customWidth="1"/>
    <col min="16130" max="16130" width="9.88671875" style="6" customWidth="1"/>
    <col min="16131" max="16131" width="14.77734375" style="6" customWidth="1"/>
    <col min="16132" max="16132" width="4.33203125" style="6" customWidth="1"/>
    <col min="16133" max="16133" width="5.44140625" style="6" customWidth="1"/>
    <col min="16134" max="16134" width="26.33203125" style="6" customWidth="1"/>
    <col min="16135" max="16135" width="3.6640625" style="6" customWidth="1"/>
    <col min="16136" max="16136" width="31.21875" style="6" customWidth="1"/>
    <col min="16137" max="16137" width="3.109375" style="6" customWidth="1"/>
    <col min="16138" max="16138" width="17.77734375" style="6" bestFit="1" customWidth="1"/>
    <col min="16139" max="16139" width="4.21875" style="6" customWidth="1"/>
    <col min="16140" max="16140" width="37.6640625" style="6" customWidth="1"/>
    <col min="16141" max="16141" width="7.109375" style="6" customWidth="1"/>
    <col min="16142" max="16142" width="29.109375" style="6" customWidth="1"/>
    <col min="16143" max="16384" width="9" style="6"/>
  </cols>
  <sheetData>
    <row r="1" spans="1:14" ht="24" customHeight="1">
      <c r="A1" s="94" t="s">
        <v>230</v>
      </c>
    </row>
    <row r="2" spans="1:14">
      <c r="A2" s="6" t="s">
        <v>263</v>
      </c>
    </row>
    <row r="3" spans="1:14" ht="18" customHeight="1">
      <c r="A3" s="6" t="s">
        <v>73</v>
      </c>
      <c r="B3" s="97"/>
    </row>
    <row r="4" spans="1:14" ht="41.25" customHeight="1" thickBot="1">
      <c r="A4" s="98" t="s">
        <v>19</v>
      </c>
      <c r="B4" s="654" t="s">
        <v>76</v>
      </c>
      <c r="C4" s="655"/>
      <c r="D4" s="99" t="s">
        <v>20</v>
      </c>
      <c r="E4" s="656" t="s">
        <v>231</v>
      </c>
      <c r="F4" s="656"/>
      <c r="G4" s="656"/>
      <c r="H4" s="656"/>
      <c r="I4" s="656"/>
      <c r="J4" s="656"/>
      <c r="K4" s="656"/>
      <c r="L4" s="657"/>
      <c r="M4" s="100" t="s">
        <v>80</v>
      </c>
      <c r="N4" s="118" t="s">
        <v>85</v>
      </c>
    </row>
    <row r="5" spans="1:14" ht="24.75" customHeight="1" thickTop="1">
      <c r="A5" s="643" t="s">
        <v>13</v>
      </c>
      <c r="B5" s="658" t="s">
        <v>74</v>
      </c>
      <c r="C5" s="599" t="s">
        <v>77</v>
      </c>
      <c r="D5" s="587" t="s">
        <v>117</v>
      </c>
      <c r="E5" s="659" t="s">
        <v>232</v>
      </c>
      <c r="F5" s="621" t="s">
        <v>233</v>
      </c>
      <c r="G5" s="660" t="s">
        <v>21</v>
      </c>
      <c r="H5" s="652" t="s">
        <v>234</v>
      </c>
      <c r="I5" s="661"/>
      <c r="J5" s="661"/>
      <c r="K5" s="661"/>
      <c r="L5" s="661"/>
      <c r="M5" s="101">
        <v>1</v>
      </c>
      <c r="N5" s="102" t="s">
        <v>86</v>
      </c>
    </row>
    <row r="6" spans="1:14" ht="27.75" customHeight="1">
      <c r="A6" s="644"/>
      <c r="B6" s="580"/>
      <c r="C6" s="585"/>
      <c r="D6" s="587"/>
      <c r="E6" s="641"/>
      <c r="F6" s="592"/>
      <c r="G6" s="627"/>
      <c r="H6" s="592" t="s">
        <v>227</v>
      </c>
      <c r="I6" s="625" t="s">
        <v>22</v>
      </c>
      <c r="J6" s="582" t="s">
        <v>81</v>
      </c>
      <c r="K6" s="583"/>
      <c r="L6" s="583"/>
      <c r="M6" s="101">
        <v>2</v>
      </c>
      <c r="N6" s="102" t="s">
        <v>87</v>
      </c>
    </row>
    <row r="7" spans="1:14" ht="27.75" customHeight="1">
      <c r="A7" s="644"/>
      <c r="B7" s="580"/>
      <c r="C7" s="585"/>
      <c r="D7" s="587"/>
      <c r="E7" s="641"/>
      <c r="F7" s="592"/>
      <c r="G7" s="627"/>
      <c r="H7" s="592"/>
      <c r="I7" s="627"/>
      <c r="J7" s="582" t="s">
        <v>236</v>
      </c>
      <c r="K7" s="583"/>
      <c r="L7" s="584"/>
      <c r="M7" s="101">
        <v>3</v>
      </c>
      <c r="N7" s="102" t="s">
        <v>23</v>
      </c>
    </row>
    <row r="8" spans="1:14" ht="51" customHeight="1">
      <c r="A8" s="644"/>
      <c r="B8" s="580"/>
      <c r="C8" s="585"/>
      <c r="D8" s="587"/>
      <c r="E8" s="641"/>
      <c r="F8" s="592"/>
      <c r="G8" s="627"/>
      <c r="H8" s="592"/>
      <c r="I8" s="627"/>
      <c r="J8" s="592" t="s">
        <v>79</v>
      </c>
      <c r="K8" s="625" t="s">
        <v>235</v>
      </c>
      <c r="L8" s="103" t="s">
        <v>82</v>
      </c>
      <c r="M8" s="101">
        <v>4</v>
      </c>
      <c r="N8" s="102" t="s">
        <v>40</v>
      </c>
    </row>
    <row r="9" spans="1:14" ht="51" customHeight="1">
      <c r="A9" s="644"/>
      <c r="B9" s="580"/>
      <c r="C9" s="585"/>
      <c r="D9" s="587"/>
      <c r="E9" s="641"/>
      <c r="F9" s="592"/>
      <c r="G9" s="627"/>
      <c r="H9" s="592"/>
      <c r="I9" s="627"/>
      <c r="J9" s="592"/>
      <c r="K9" s="626"/>
      <c r="L9" s="103" t="s">
        <v>83</v>
      </c>
      <c r="M9" s="101">
        <v>5</v>
      </c>
      <c r="N9" s="102" t="s">
        <v>88</v>
      </c>
    </row>
    <row r="10" spans="1:14" ht="39.75" customHeight="1">
      <c r="A10" s="644"/>
      <c r="B10" s="580"/>
      <c r="C10" s="585"/>
      <c r="D10" s="587"/>
      <c r="E10" s="641"/>
      <c r="F10" s="592"/>
      <c r="G10" s="626"/>
      <c r="H10" s="592"/>
      <c r="I10" s="626"/>
      <c r="J10" s="592"/>
      <c r="K10" s="652" t="s">
        <v>84</v>
      </c>
      <c r="L10" s="653"/>
      <c r="M10" s="101">
        <v>6</v>
      </c>
      <c r="N10" s="102" t="s">
        <v>23</v>
      </c>
    </row>
    <row r="11" spans="1:14" ht="40.5" customHeight="1">
      <c r="A11" s="644"/>
      <c r="B11" s="580"/>
      <c r="C11" s="585"/>
      <c r="D11" s="587"/>
      <c r="E11" s="641"/>
      <c r="F11" s="631" t="s">
        <v>89</v>
      </c>
      <c r="G11" s="625" t="s">
        <v>28</v>
      </c>
      <c r="H11" s="592" t="s">
        <v>237</v>
      </c>
      <c r="I11" s="634" t="s">
        <v>24</v>
      </c>
      <c r="J11" s="582" t="s">
        <v>238</v>
      </c>
      <c r="K11" s="583"/>
      <c r="L11" s="583"/>
      <c r="M11" s="101">
        <v>7</v>
      </c>
      <c r="N11" s="102" t="s">
        <v>92</v>
      </c>
    </row>
    <row r="12" spans="1:14" ht="45.6">
      <c r="A12" s="644"/>
      <c r="B12" s="580"/>
      <c r="C12" s="585"/>
      <c r="D12" s="587"/>
      <c r="E12" s="641"/>
      <c r="F12" s="632"/>
      <c r="G12" s="627"/>
      <c r="H12" s="592"/>
      <c r="I12" s="635"/>
      <c r="J12" s="636" t="s">
        <v>239</v>
      </c>
      <c r="K12" s="637"/>
      <c r="L12" s="637"/>
      <c r="M12" s="101">
        <v>8</v>
      </c>
      <c r="N12" s="102" t="s">
        <v>91</v>
      </c>
    </row>
    <row r="13" spans="1:14" ht="27.75" customHeight="1">
      <c r="A13" s="644"/>
      <c r="B13" s="580"/>
      <c r="C13" s="585"/>
      <c r="D13" s="587"/>
      <c r="E13" s="641"/>
      <c r="F13" s="632"/>
      <c r="G13" s="662"/>
      <c r="H13" s="592"/>
      <c r="I13" s="582" t="s">
        <v>90</v>
      </c>
      <c r="J13" s="583"/>
      <c r="K13" s="583"/>
      <c r="L13" s="584"/>
      <c r="M13" s="101">
        <v>9</v>
      </c>
      <c r="N13" s="102" t="s">
        <v>23</v>
      </c>
    </row>
    <row r="14" spans="1:14" ht="24" customHeight="1">
      <c r="A14" s="644"/>
      <c r="B14" s="580"/>
      <c r="C14" s="585"/>
      <c r="D14" s="587"/>
      <c r="E14" s="641"/>
      <c r="F14" s="632"/>
      <c r="G14" s="662"/>
      <c r="H14" s="592" t="s">
        <v>243</v>
      </c>
      <c r="I14" s="634" t="s">
        <v>241</v>
      </c>
      <c r="J14" s="582" t="s">
        <v>242</v>
      </c>
      <c r="K14" s="583"/>
      <c r="L14" s="583"/>
      <c r="M14" s="101">
        <v>10</v>
      </c>
      <c r="N14" s="102" t="s">
        <v>182</v>
      </c>
    </row>
    <row r="15" spans="1:14" ht="27.75" customHeight="1">
      <c r="A15" s="644"/>
      <c r="B15" s="581"/>
      <c r="C15" s="585"/>
      <c r="D15" s="588"/>
      <c r="E15" s="642"/>
      <c r="F15" s="621"/>
      <c r="G15" s="663"/>
      <c r="H15" s="592"/>
      <c r="I15" s="635"/>
      <c r="J15" s="582" t="s">
        <v>240</v>
      </c>
      <c r="K15" s="583"/>
      <c r="L15" s="583"/>
      <c r="M15" s="101">
        <v>11</v>
      </c>
      <c r="N15" s="102" t="s">
        <v>93</v>
      </c>
    </row>
    <row r="16" spans="1:14" ht="27.75" customHeight="1">
      <c r="A16" s="644"/>
      <c r="B16" s="579" t="s">
        <v>78</v>
      </c>
      <c r="C16" s="585" t="s">
        <v>25</v>
      </c>
      <c r="D16" s="586" t="s">
        <v>118</v>
      </c>
      <c r="E16" s="640" t="s">
        <v>94</v>
      </c>
      <c r="F16" s="592" t="s">
        <v>95</v>
      </c>
      <c r="G16" s="634" t="s">
        <v>100</v>
      </c>
      <c r="H16" s="582" t="s">
        <v>247</v>
      </c>
      <c r="I16" s="583"/>
      <c r="J16" s="583"/>
      <c r="K16" s="583"/>
      <c r="L16" s="583"/>
      <c r="M16" s="101">
        <v>12</v>
      </c>
      <c r="N16" s="102" t="s">
        <v>183</v>
      </c>
    </row>
    <row r="17" spans="1:14" ht="24.75" customHeight="1">
      <c r="A17" s="644"/>
      <c r="B17" s="580"/>
      <c r="C17" s="585"/>
      <c r="D17" s="587"/>
      <c r="E17" s="641"/>
      <c r="F17" s="592"/>
      <c r="G17" s="651"/>
      <c r="H17" s="582" t="s">
        <v>97</v>
      </c>
      <c r="I17" s="583"/>
      <c r="J17" s="583"/>
      <c r="K17" s="583"/>
      <c r="L17" s="584"/>
      <c r="M17" s="101">
        <v>13</v>
      </c>
      <c r="N17" s="102" t="s">
        <v>23</v>
      </c>
    </row>
    <row r="18" spans="1:14" ht="39.6">
      <c r="A18" s="644"/>
      <c r="B18" s="580"/>
      <c r="C18" s="585"/>
      <c r="D18" s="587"/>
      <c r="E18" s="641"/>
      <c r="F18" s="592"/>
      <c r="G18" s="651"/>
      <c r="H18" s="592" t="s">
        <v>99</v>
      </c>
      <c r="I18" s="625" t="s">
        <v>26</v>
      </c>
      <c r="J18" s="633" t="s">
        <v>244</v>
      </c>
      <c r="K18" s="649" t="s">
        <v>98</v>
      </c>
      <c r="L18" s="103" t="s">
        <v>245</v>
      </c>
      <c r="M18" s="101">
        <v>14</v>
      </c>
      <c r="N18" s="102" t="s">
        <v>258</v>
      </c>
    </row>
    <row r="19" spans="1:14" ht="66">
      <c r="A19" s="644"/>
      <c r="B19" s="580"/>
      <c r="C19" s="585"/>
      <c r="D19" s="587"/>
      <c r="E19" s="641"/>
      <c r="F19" s="592"/>
      <c r="G19" s="651"/>
      <c r="H19" s="592"/>
      <c r="I19" s="627"/>
      <c r="J19" s="417"/>
      <c r="K19" s="650"/>
      <c r="L19" s="103" t="s">
        <v>246</v>
      </c>
      <c r="M19" s="101">
        <v>15</v>
      </c>
      <c r="N19" s="102" t="s">
        <v>27</v>
      </c>
    </row>
    <row r="20" spans="1:14" ht="60" customHeight="1">
      <c r="A20" s="644"/>
      <c r="B20" s="580"/>
      <c r="C20" s="585"/>
      <c r="D20" s="587"/>
      <c r="E20" s="641"/>
      <c r="F20" s="592"/>
      <c r="G20" s="651"/>
      <c r="H20" s="592"/>
      <c r="I20" s="627"/>
      <c r="J20" s="420"/>
      <c r="K20" s="582" t="s">
        <v>101</v>
      </c>
      <c r="L20" s="584"/>
      <c r="M20" s="101">
        <v>16</v>
      </c>
      <c r="N20" s="102" t="s">
        <v>23</v>
      </c>
    </row>
    <row r="21" spans="1:14" ht="27" customHeight="1">
      <c r="A21" s="644"/>
      <c r="B21" s="580"/>
      <c r="C21" s="585"/>
      <c r="D21" s="587"/>
      <c r="E21" s="641"/>
      <c r="F21" s="592"/>
      <c r="G21" s="635"/>
      <c r="H21" s="592"/>
      <c r="I21" s="626"/>
      <c r="J21" s="582" t="s">
        <v>102</v>
      </c>
      <c r="K21" s="583"/>
      <c r="L21" s="583"/>
      <c r="M21" s="101">
        <v>17</v>
      </c>
      <c r="N21" s="102" t="s">
        <v>145</v>
      </c>
    </row>
    <row r="22" spans="1:14" ht="39.75" customHeight="1">
      <c r="A22" s="644"/>
      <c r="B22" s="580"/>
      <c r="C22" s="585"/>
      <c r="D22" s="587"/>
      <c r="E22" s="641"/>
      <c r="F22" s="592" t="s">
        <v>96</v>
      </c>
      <c r="G22" s="622" t="s">
        <v>94</v>
      </c>
      <c r="H22" s="633" t="s">
        <v>103</v>
      </c>
      <c r="I22" s="622" t="s">
        <v>104</v>
      </c>
      <c r="J22" s="582" t="s">
        <v>105</v>
      </c>
      <c r="K22" s="583"/>
      <c r="L22" s="584"/>
      <c r="M22" s="101">
        <v>18</v>
      </c>
      <c r="N22" s="102" t="s">
        <v>184</v>
      </c>
    </row>
    <row r="23" spans="1:14" ht="29.25" customHeight="1">
      <c r="A23" s="644"/>
      <c r="B23" s="581"/>
      <c r="C23" s="585"/>
      <c r="D23" s="587"/>
      <c r="E23" s="642"/>
      <c r="F23" s="592"/>
      <c r="G23" s="624"/>
      <c r="H23" s="417"/>
      <c r="I23" s="624"/>
      <c r="J23" s="582" t="s">
        <v>106</v>
      </c>
      <c r="K23" s="583"/>
      <c r="L23" s="584"/>
      <c r="M23" s="101">
        <v>19</v>
      </c>
      <c r="N23" s="102" t="s">
        <v>185</v>
      </c>
    </row>
    <row r="24" spans="1:14" ht="22.5" customHeight="1">
      <c r="A24" s="644"/>
      <c r="B24" s="579" t="s">
        <v>75</v>
      </c>
      <c r="C24" s="104" t="s">
        <v>107</v>
      </c>
      <c r="D24" s="105" t="s">
        <v>119</v>
      </c>
      <c r="E24" s="106" t="s">
        <v>28</v>
      </c>
      <c r="F24" s="582" t="s">
        <v>108</v>
      </c>
      <c r="G24" s="583"/>
      <c r="H24" s="583"/>
      <c r="I24" s="583"/>
      <c r="J24" s="583"/>
      <c r="K24" s="583"/>
      <c r="L24" s="584"/>
      <c r="M24" s="101">
        <v>20</v>
      </c>
      <c r="N24" s="102" t="s">
        <v>186</v>
      </c>
    </row>
    <row r="25" spans="1:14" ht="34.200000000000003">
      <c r="A25" s="644"/>
      <c r="B25" s="580"/>
      <c r="C25" s="585" t="s">
        <v>248</v>
      </c>
      <c r="D25" s="648" t="s">
        <v>120</v>
      </c>
      <c r="E25" s="640" t="s">
        <v>94</v>
      </c>
      <c r="F25" s="582" t="s">
        <v>109</v>
      </c>
      <c r="G25" s="583"/>
      <c r="H25" s="583"/>
      <c r="I25" s="583"/>
      <c r="J25" s="583"/>
      <c r="K25" s="583"/>
      <c r="L25" s="583"/>
      <c r="M25" s="101">
        <v>21</v>
      </c>
      <c r="N25" s="102" t="s">
        <v>187</v>
      </c>
    </row>
    <row r="26" spans="1:14" ht="13.5" customHeight="1">
      <c r="A26" s="644"/>
      <c r="B26" s="580"/>
      <c r="C26" s="585"/>
      <c r="D26" s="648"/>
      <c r="E26" s="641"/>
      <c r="F26" s="592" t="s">
        <v>110</v>
      </c>
      <c r="G26" s="625" t="s">
        <v>29</v>
      </c>
      <c r="H26" s="582" t="s">
        <v>111</v>
      </c>
      <c r="I26" s="583"/>
      <c r="J26" s="583"/>
      <c r="K26" s="583"/>
      <c r="L26" s="583"/>
      <c r="M26" s="101">
        <v>22</v>
      </c>
      <c r="N26" s="102" t="s">
        <v>30</v>
      </c>
    </row>
    <row r="27" spans="1:14" ht="27" customHeight="1">
      <c r="A27" s="644"/>
      <c r="B27" s="580"/>
      <c r="C27" s="585"/>
      <c r="D27" s="648"/>
      <c r="E27" s="641"/>
      <c r="F27" s="592"/>
      <c r="G27" s="627"/>
      <c r="H27" s="592" t="s">
        <v>31</v>
      </c>
      <c r="I27" s="622" t="s">
        <v>32</v>
      </c>
      <c r="J27" s="582" t="s">
        <v>112</v>
      </c>
      <c r="K27" s="583"/>
      <c r="L27" s="583"/>
      <c r="M27" s="101">
        <v>23</v>
      </c>
      <c r="N27" s="102" t="s">
        <v>33</v>
      </c>
    </row>
    <row r="28" spans="1:14" ht="52.8">
      <c r="A28" s="644"/>
      <c r="B28" s="580"/>
      <c r="C28" s="585"/>
      <c r="D28" s="648"/>
      <c r="E28" s="641"/>
      <c r="F28" s="592"/>
      <c r="G28" s="627"/>
      <c r="H28" s="592"/>
      <c r="I28" s="623"/>
      <c r="J28" s="592" t="s">
        <v>34</v>
      </c>
      <c r="K28" s="592"/>
      <c r="L28" s="103" t="s">
        <v>113</v>
      </c>
      <c r="M28" s="101">
        <v>24</v>
      </c>
      <c r="N28" s="102" t="s">
        <v>23</v>
      </c>
    </row>
    <row r="29" spans="1:14" ht="39.6">
      <c r="A29" s="645"/>
      <c r="B29" s="581"/>
      <c r="C29" s="585"/>
      <c r="D29" s="648"/>
      <c r="E29" s="642"/>
      <c r="F29" s="592"/>
      <c r="G29" s="626"/>
      <c r="H29" s="592"/>
      <c r="I29" s="624"/>
      <c r="J29" s="592"/>
      <c r="K29" s="592"/>
      <c r="L29" s="103" t="s">
        <v>249</v>
      </c>
      <c r="M29" s="101">
        <v>25</v>
      </c>
      <c r="N29" s="102" t="s">
        <v>188</v>
      </c>
    </row>
    <row r="30" spans="1:14" ht="27" customHeight="1">
      <c r="A30" s="639" t="s">
        <v>11</v>
      </c>
      <c r="B30" s="579" t="s">
        <v>114</v>
      </c>
      <c r="C30" s="597" t="s">
        <v>130</v>
      </c>
      <c r="D30" s="586" t="s">
        <v>121</v>
      </c>
      <c r="E30" s="640" t="s">
        <v>35</v>
      </c>
      <c r="F30" s="631" t="s">
        <v>36</v>
      </c>
      <c r="G30" s="625" t="s">
        <v>21</v>
      </c>
      <c r="H30" s="646" t="s">
        <v>267</v>
      </c>
      <c r="I30" s="646"/>
      <c r="J30" s="646"/>
      <c r="K30" s="646"/>
      <c r="L30" s="646"/>
      <c r="M30" s="101">
        <v>26</v>
      </c>
      <c r="N30" s="107" t="s">
        <v>189</v>
      </c>
    </row>
    <row r="31" spans="1:14">
      <c r="A31" s="639"/>
      <c r="B31" s="580"/>
      <c r="C31" s="598"/>
      <c r="D31" s="587"/>
      <c r="E31" s="641"/>
      <c r="F31" s="632"/>
      <c r="G31" s="627"/>
      <c r="H31" s="647" t="s">
        <v>131</v>
      </c>
      <c r="I31" s="634" t="s">
        <v>37</v>
      </c>
      <c r="J31" s="646" t="s">
        <v>38</v>
      </c>
      <c r="K31" s="646"/>
      <c r="L31" s="646"/>
      <c r="M31" s="101">
        <v>27</v>
      </c>
      <c r="N31" s="107" t="s">
        <v>39</v>
      </c>
    </row>
    <row r="32" spans="1:14" ht="28.5" customHeight="1">
      <c r="A32" s="639"/>
      <c r="B32" s="580"/>
      <c r="C32" s="598"/>
      <c r="D32" s="587"/>
      <c r="E32" s="641"/>
      <c r="F32" s="621"/>
      <c r="G32" s="626"/>
      <c r="H32" s="647"/>
      <c r="I32" s="635"/>
      <c r="J32" s="646" t="s">
        <v>268</v>
      </c>
      <c r="K32" s="646"/>
      <c r="L32" s="646"/>
      <c r="M32" s="101">
        <v>28</v>
      </c>
      <c r="N32" s="102" t="s">
        <v>23</v>
      </c>
    </row>
    <row r="33" spans="1:14" ht="33" customHeight="1">
      <c r="A33" s="639"/>
      <c r="B33" s="580"/>
      <c r="C33" s="598"/>
      <c r="D33" s="587"/>
      <c r="E33" s="641"/>
      <c r="F33" s="633" t="s">
        <v>132</v>
      </c>
      <c r="G33" s="625" t="s">
        <v>100</v>
      </c>
      <c r="H33" s="592" t="s">
        <v>133</v>
      </c>
      <c r="I33" s="625" t="s">
        <v>26</v>
      </c>
      <c r="J33" s="631" t="s">
        <v>135</v>
      </c>
      <c r="K33" s="625" t="s">
        <v>137</v>
      </c>
      <c r="L33" s="103" t="s">
        <v>250</v>
      </c>
      <c r="M33" s="101">
        <v>29</v>
      </c>
      <c r="N33" s="102" t="s">
        <v>258</v>
      </c>
    </row>
    <row r="34" spans="1:14" ht="48" customHeight="1">
      <c r="A34" s="639"/>
      <c r="B34" s="580"/>
      <c r="C34" s="598"/>
      <c r="D34" s="587"/>
      <c r="E34" s="641"/>
      <c r="F34" s="417"/>
      <c r="G34" s="627"/>
      <c r="H34" s="592"/>
      <c r="I34" s="627"/>
      <c r="J34" s="632"/>
      <c r="K34" s="626"/>
      <c r="L34" s="108" t="s">
        <v>251</v>
      </c>
      <c r="M34" s="101">
        <v>30</v>
      </c>
      <c r="N34" s="102" t="s">
        <v>189</v>
      </c>
    </row>
    <row r="35" spans="1:14" ht="39.75" customHeight="1">
      <c r="A35" s="639"/>
      <c r="B35" s="580"/>
      <c r="C35" s="598"/>
      <c r="D35" s="587"/>
      <c r="E35" s="641"/>
      <c r="F35" s="417"/>
      <c r="G35" s="627"/>
      <c r="H35" s="592"/>
      <c r="I35" s="627"/>
      <c r="J35" s="621"/>
      <c r="K35" s="582" t="s">
        <v>138</v>
      </c>
      <c r="L35" s="584"/>
      <c r="M35" s="101">
        <v>31</v>
      </c>
      <c r="N35" s="102" t="s">
        <v>23</v>
      </c>
    </row>
    <row r="36" spans="1:14" ht="27" customHeight="1">
      <c r="A36" s="639"/>
      <c r="B36" s="580"/>
      <c r="C36" s="598"/>
      <c r="D36" s="587"/>
      <c r="E36" s="641"/>
      <c r="F36" s="417"/>
      <c r="G36" s="627"/>
      <c r="H36" s="592"/>
      <c r="I36" s="626"/>
      <c r="J36" s="582" t="s">
        <v>139</v>
      </c>
      <c r="K36" s="583"/>
      <c r="L36" s="583"/>
      <c r="M36" s="101">
        <v>32</v>
      </c>
      <c r="N36" s="102" t="s">
        <v>40</v>
      </c>
    </row>
    <row r="37" spans="1:14" ht="13.5" customHeight="1">
      <c r="A37" s="639"/>
      <c r="B37" s="580"/>
      <c r="C37" s="598"/>
      <c r="D37" s="587"/>
      <c r="E37" s="641"/>
      <c r="F37" s="417"/>
      <c r="G37" s="627"/>
      <c r="H37" s="592" t="s">
        <v>134</v>
      </c>
      <c r="I37" s="606" t="s">
        <v>140</v>
      </c>
      <c r="J37" s="607"/>
      <c r="K37" s="607"/>
      <c r="L37" s="608"/>
      <c r="M37" s="101">
        <v>33</v>
      </c>
      <c r="N37" s="102" t="s">
        <v>23</v>
      </c>
    </row>
    <row r="38" spans="1:14" ht="13.5" customHeight="1">
      <c r="A38" s="639"/>
      <c r="B38" s="580"/>
      <c r="C38" s="598"/>
      <c r="D38" s="587"/>
      <c r="E38" s="641"/>
      <c r="F38" s="417"/>
      <c r="G38" s="627"/>
      <c r="H38" s="592"/>
      <c r="I38" s="625" t="s">
        <v>41</v>
      </c>
      <c r="J38" s="582" t="s">
        <v>141</v>
      </c>
      <c r="K38" s="583"/>
      <c r="L38" s="584"/>
      <c r="M38" s="101">
        <v>34</v>
      </c>
      <c r="N38" s="102" t="s">
        <v>190</v>
      </c>
    </row>
    <row r="39" spans="1:14" ht="39.6">
      <c r="A39" s="639"/>
      <c r="B39" s="580"/>
      <c r="C39" s="598"/>
      <c r="D39" s="587"/>
      <c r="E39" s="641"/>
      <c r="F39" s="417"/>
      <c r="G39" s="627"/>
      <c r="H39" s="592"/>
      <c r="I39" s="627"/>
      <c r="J39" s="633" t="s">
        <v>136</v>
      </c>
      <c r="K39" s="625" t="s">
        <v>42</v>
      </c>
      <c r="L39" s="109" t="s">
        <v>142</v>
      </c>
      <c r="M39" s="101">
        <v>35</v>
      </c>
      <c r="N39" s="102" t="s">
        <v>191</v>
      </c>
    </row>
    <row r="40" spans="1:14" ht="39.6">
      <c r="A40" s="639"/>
      <c r="B40" s="581"/>
      <c r="C40" s="599"/>
      <c r="D40" s="588"/>
      <c r="E40" s="642"/>
      <c r="F40" s="420"/>
      <c r="G40" s="626"/>
      <c r="H40" s="592"/>
      <c r="I40" s="626"/>
      <c r="J40" s="420"/>
      <c r="K40" s="626"/>
      <c r="L40" s="110" t="s">
        <v>143</v>
      </c>
      <c r="M40" s="101">
        <v>36</v>
      </c>
      <c r="N40" s="102" t="s">
        <v>203</v>
      </c>
    </row>
    <row r="41" spans="1:14" ht="29.25" customHeight="1">
      <c r="A41" s="639"/>
      <c r="B41" s="579" t="s">
        <v>115</v>
      </c>
      <c r="C41" s="597" t="s">
        <v>144</v>
      </c>
      <c r="D41" s="586" t="s">
        <v>122</v>
      </c>
      <c r="E41" s="589" t="s">
        <v>145</v>
      </c>
      <c r="F41" s="592" t="s">
        <v>147</v>
      </c>
      <c r="G41" s="625" t="s">
        <v>35</v>
      </c>
      <c r="H41" s="631" t="s">
        <v>148</v>
      </c>
      <c r="I41" s="582" t="s">
        <v>150</v>
      </c>
      <c r="J41" s="583"/>
      <c r="K41" s="583"/>
      <c r="L41" s="584"/>
      <c r="M41" s="101">
        <v>37</v>
      </c>
      <c r="N41" s="102" t="s">
        <v>23</v>
      </c>
    </row>
    <row r="42" spans="1:14" ht="31.5" customHeight="1">
      <c r="A42" s="639"/>
      <c r="B42" s="580"/>
      <c r="C42" s="598"/>
      <c r="D42" s="587"/>
      <c r="E42" s="590"/>
      <c r="F42" s="592"/>
      <c r="G42" s="627"/>
      <c r="H42" s="632"/>
      <c r="I42" s="625" t="s">
        <v>137</v>
      </c>
      <c r="J42" s="636" t="s">
        <v>149</v>
      </c>
      <c r="K42" s="637"/>
      <c r="L42" s="638"/>
      <c r="M42" s="101">
        <v>38</v>
      </c>
      <c r="N42" s="102" t="s">
        <v>258</v>
      </c>
    </row>
    <row r="43" spans="1:14" ht="27.75" customHeight="1">
      <c r="A43" s="639"/>
      <c r="B43" s="580"/>
      <c r="C43" s="598"/>
      <c r="D43" s="587"/>
      <c r="E43" s="590"/>
      <c r="F43" s="592"/>
      <c r="G43" s="627"/>
      <c r="H43" s="621"/>
      <c r="I43" s="626"/>
      <c r="J43" s="582" t="s">
        <v>151</v>
      </c>
      <c r="K43" s="583"/>
      <c r="L43" s="584"/>
      <c r="M43" s="101">
        <v>39</v>
      </c>
      <c r="N43" s="102" t="s">
        <v>191</v>
      </c>
    </row>
    <row r="44" spans="1:14" ht="13.5" customHeight="1">
      <c r="A44" s="639"/>
      <c r="B44" s="580"/>
      <c r="C44" s="598"/>
      <c r="D44" s="587"/>
      <c r="E44" s="590"/>
      <c r="F44" s="592"/>
      <c r="G44" s="626"/>
      <c r="H44" s="582" t="s">
        <v>252</v>
      </c>
      <c r="I44" s="583"/>
      <c r="J44" s="583"/>
      <c r="K44" s="583"/>
      <c r="L44" s="584"/>
      <c r="M44" s="101">
        <v>40</v>
      </c>
      <c r="N44" s="102" t="s">
        <v>192</v>
      </c>
    </row>
    <row r="45" spans="1:14" ht="13.5" customHeight="1">
      <c r="A45" s="639"/>
      <c r="B45" s="580"/>
      <c r="C45" s="598"/>
      <c r="D45" s="587"/>
      <c r="E45" s="590"/>
      <c r="F45" s="633" t="s">
        <v>152</v>
      </c>
      <c r="G45" s="625" t="s">
        <v>153</v>
      </c>
      <c r="H45" s="582" t="s">
        <v>154</v>
      </c>
      <c r="I45" s="583"/>
      <c r="J45" s="583"/>
      <c r="K45" s="583"/>
      <c r="L45" s="584"/>
      <c r="M45" s="101">
        <v>41</v>
      </c>
      <c r="N45" s="102" t="s">
        <v>193</v>
      </c>
    </row>
    <row r="46" spans="1:14" ht="28.5" customHeight="1">
      <c r="A46" s="639"/>
      <c r="B46" s="580"/>
      <c r="C46" s="598"/>
      <c r="D46" s="587"/>
      <c r="E46" s="590"/>
      <c r="F46" s="417"/>
      <c r="G46" s="627"/>
      <c r="H46" s="633" t="s">
        <v>43</v>
      </c>
      <c r="I46" s="634" t="s">
        <v>145</v>
      </c>
      <c r="J46" s="582" t="s">
        <v>155</v>
      </c>
      <c r="K46" s="583"/>
      <c r="L46" s="584"/>
      <c r="M46" s="101">
        <v>42</v>
      </c>
      <c r="N46" s="102" t="s">
        <v>194</v>
      </c>
    </row>
    <row r="47" spans="1:14" ht="15.75" customHeight="1">
      <c r="A47" s="639"/>
      <c r="B47" s="580"/>
      <c r="C47" s="598"/>
      <c r="D47" s="588"/>
      <c r="E47" s="591"/>
      <c r="F47" s="420"/>
      <c r="G47" s="626"/>
      <c r="H47" s="420"/>
      <c r="I47" s="635"/>
      <c r="J47" s="582" t="s">
        <v>253</v>
      </c>
      <c r="K47" s="583"/>
      <c r="L47" s="584"/>
      <c r="M47" s="101">
        <v>43</v>
      </c>
      <c r="N47" s="111" t="s">
        <v>195</v>
      </c>
    </row>
    <row r="48" spans="1:14" ht="13.5" customHeight="1">
      <c r="A48" s="639"/>
      <c r="B48" s="580"/>
      <c r="C48" s="598"/>
      <c r="D48" s="586" t="s">
        <v>123</v>
      </c>
      <c r="E48" s="629" t="s">
        <v>146</v>
      </c>
      <c r="F48" s="582" t="s">
        <v>156</v>
      </c>
      <c r="G48" s="583"/>
      <c r="H48" s="583"/>
      <c r="I48" s="583"/>
      <c r="J48" s="583"/>
      <c r="K48" s="583"/>
      <c r="L48" s="584"/>
      <c r="M48" s="101">
        <v>44</v>
      </c>
      <c r="N48" s="102" t="s">
        <v>196</v>
      </c>
    </row>
    <row r="49" spans="1:14" ht="15.75" customHeight="1">
      <c r="A49" s="639"/>
      <c r="B49" s="580"/>
      <c r="C49" s="598"/>
      <c r="D49" s="587"/>
      <c r="E49" s="630"/>
      <c r="F49" s="631" t="s">
        <v>157</v>
      </c>
      <c r="G49" s="606" t="s">
        <v>160</v>
      </c>
      <c r="H49" s="607"/>
      <c r="I49" s="607"/>
      <c r="J49" s="607"/>
      <c r="K49" s="607"/>
      <c r="L49" s="608"/>
      <c r="M49" s="101">
        <v>45</v>
      </c>
      <c r="N49" s="102" t="s">
        <v>23</v>
      </c>
    </row>
    <row r="50" spans="1:14" ht="20.25" customHeight="1">
      <c r="A50" s="639"/>
      <c r="B50" s="580"/>
      <c r="C50" s="598"/>
      <c r="D50" s="587"/>
      <c r="E50" s="630"/>
      <c r="F50" s="632"/>
      <c r="G50" s="622" t="s">
        <v>158</v>
      </c>
      <c r="H50" s="582" t="s">
        <v>159</v>
      </c>
      <c r="I50" s="583"/>
      <c r="J50" s="583"/>
      <c r="K50" s="583"/>
      <c r="L50" s="584"/>
      <c r="M50" s="112">
        <v>46</v>
      </c>
      <c r="N50" s="113" t="s">
        <v>197</v>
      </c>
    </row>
    <row r="51" spans="1:14" ht="20.25" customHeight="1">
      <c r="A51" s="639"/>
      <c r="B51" s="581"/>
      <c r="C51" s="598"/>
      <c r="D51" s="587"/>
      <c r="E51" s="630"/>
      <c r="F51" s="632"/>
      <c r="G51" s="624"/>
      <c r="H51" s="582" t="s">
        <v>161</v>
      </c>
      <c r="I51" s="583"/>
      <c r="J51" s="583"/>
      <c r="K51" s="583"/>
      <c r="L51" s="584"/>
      <c r="M51" s="101">
        <v>47</v>
      </c>
      <c r="N51" s="102" t="s">
        <v>198</v>
      </c>
    </row>
    <row r="52" spans="1:14" ht="25.5" customHeight="1">
      <c r="A52" s="639"/>
      <c r="B52" s="120" t="s">
        <v>116</v>
      </c>
      <c r="C52" s="114" t="s">
        <v>162</v>
      </c>
      <c r="D52" s="115" t="s">
        <v>124</v>
      </c>
      <c r="E52" s="116" t="s">
        <v>44</v>
      </c>
      <c r="F52" s="582" t="s">
        <v>163</v>
      </c>
      <c r="G52" s="583"/>
      <c r="H52" s="583"/>
      <c r="I52" s="583"/>
      <c r="J52" s="583"/>
      <c r="K52" s="583"/>
      <c r="L52" s="584"/>
      <c r="M52" s="101">
        <v>48</v>
      </c>
      <c r="N52" s="102" t="s">
        <v>199</v>
      </c>
    </row>
    <row r="53" spans="1:14" ht="13.5" customHeight="1">
      <c r="A53" s="639"/>
      <c r="B53" s="579" t="s">
        <v>254</v>
      </c>
      <c r="C53" s="599" t="s">
        <v>45</v>
      </c>
      <c r="D53" s="587" t="s">
        <v>46</v>
      </c>
      <c r="E53" s="619" t="s">
        <v>254</v>
      </c>
      <c r="F53" s="582" t="s">
        <v>164</v>
      </c>
      <c r="G53" s="583"/>
      <c r="H53" s="583"/>
      <c r="I53" s="583"/>
      <c r="J53" s="583"/>
      <c r="K53" s="583"/>
      <c r="L53" s="584"/>
      <c r="M53" s="101">
        <v>49</v>
      </c>
      <c r="N53" s="102" t="s">
        <v>200</v>
      </c>
    </row>
    <row r="54" spans="1:14" ht="18.75" customHeight="1">
      <c r="A54" s="639"/>
      <c r="B54" s="580"/>
      <c r="C54" s="585"/>
      <c r="D54" s="587"/>
      <c r="E54" s="619"/>
      <c r="F54" s="621" t="s">
        <v>165</v>
      </c>
      <c r="G54" s="622" t="s">
        <v>47</v>
      </c>
      <c r="H54" s="582" t="s">
        <v>166</v>
      </c>
      <c r="I54" s="583"/>
      <c r="J54" s="583"/>
      <c r="K54" s="583"/>
      <c r="L54" s="584"/>
      <c r="M54" s="101">
        <v>50</v>
      </c>
      <c r="N54" s="102" t="s">
        <v>200</v>
      </c>
    </row>
    <row r="55" spans="1:14" ht="24.75" customHeight="1">
      <c r="A55" s="639"/>
      <c r="B55" s="580"/>
      <c r="C55" s="585"/>
      <c r="D55" s="587"/>
      <c r="E55" s="619"/>
      <c r="F55" s="592"/>
      <c r="G55" s="623"/>
      <c r="H55" s="592" t="s">
        <v>48</v>
      </c>
      <c r="I55" s="625" t="s">
        <v>167</v>
      </c>
      <c r="J55" s="582" t="s">
        <v>168</v>
      </c>
      <c r="K55" s="583"/>
      <c r="L55" s="584"/>
      <c r="M55" s="101">
        <v>51</v>
      </c>
      <c r="N55" s="102" t="s">
        <v>201</v>
      </c>
    </row>
    <row r="56" spans="1:14" ht="24.75" customHeight="1">
      <c r="A56" s="639"/>
      <c r="B56" s="581"/>
      <c r="C56" s="585"/>
      <c r="D56" s="588"/>
      <c r="E56" s="620"/>
      <c r="F56" s="592"/>
      <c r="G56" s="624"/>
      <c r="H56" s="592"/>
      <c r="I56" s="626"/>
      <c r="J56" s="582" t="s">
        <v>169</v>
      </c>
      <c r="K56" s="583"/>
      <c r="L56" s="584"/>
      <c r="M56" s="101">
        <v>52</v>
      </c>
      <c r="N56" s="102" t="s">
        <v>23</v>
      </c>
    </row>
    <row r="57" spans="1:14" ht="27" customHeight="1">
      <c r="A57" s="639"/>
      <c r="B57" s="579" t="s">
        <v>126</v>
      </c>
      <c r="C57" s="114" t="s">
        <v>170</v>
      </c>
      <c r="D57" s="115" t="s">
        <v>49</v>
      </c>
      <c r="E57" s="116" t="s">
        <v>50</v>
      </c>
      <c r="F57" s="582" t="s">
        <v>255</v>
      </c>
      <c r="G57" s="583"/>
      <c r="H57" s="583"/>
      <c r="I57" s="583"/>
      <c r="J57" s="583"/>
      <c r="K57" s="583"/>
      <c r="L57" s="584"/>
      <c r="M57" s="101">
        <v>53</v>
      </c>
      <c r="N57" s="102" t="s">
        <v>51</v>
      </c>
    </row>
    <row r="58" spans="1:14" ht="13.5" customHeight="1">
      <c r="A58" s="639"/>
      <c r="B58" s="580"/>
      <c r="C58" s="585" t="s">
        <v>52</v>
      </c>
      <c r="D58" s="586" t="s">
        <v>125</v>
      </c>
      <c r="E58" s="589" t="s">
        <v>53</v>
      </c>
      <c r="F58" s="582" t="s">
        <v>54</v>
      </c>
      <c r="G58" s="583"/>
      <c r="H58" s="583"/>
      <c r="I58" s="583"/>
      <c r="J58" s="583"/>
      <c r="K58" s="583"/>
      <c r="L58" s="584"/>
      <c r="M58" s="101">
        <v>54</v>
      </c>
      <c r="N58" s="102" t="s">
        <v>40</v>
      </c>
    </row>
    <row r="59" spans="1:14" ht="13.5" customHeight="1">
      <c r="A59" s="639"/>
      <c r="B59" s="580"/>
      <c r="C59" s="585"/>
      <c r="D59" s="587"/>
      <c r="E59" s="590"/>
      <c r="F59" s="592" t="s">
        <v>55</v>
      </c>
      <c r="G59" s="625" t="s">
        <v>56</v>
      </c>
      <c r="H59" s="582" t="s">
        <v>171</v>
      </c>
      <c r="I59" s="583"/>
      <c r="J59" s="583"/>
      <c r="K59" s="583"/>
      <c r="L59" s="584"/>
      <c r="M59" s="101">
        <v>55</v>
      </c>
      <c r="N59" s="102" t="s">
        <v>202</v>
      </c>
    </row>
    <row r="60" spans="1:14">
      <c r="A60" s="639"/>
      <c r="B60" s="580"/>
      <c r="C60" s="585"/>
      <c r="D60" s="587"/>
      <c r="E60" s="590"/>
      <c r="F60" s="592"/>
      <c r="G60" s="627"/>
      <c r="H60" s="592" t="s">
        <v>58</v>
      </c>
      <c r="I60" s="625" t="s">
        <v>172</v>
      </c>
      <c r="J60" s="582" t="s">
        <v>173</v>
      </c>
      <c r="K60" s="583"/>
      <c r="L60" s="583"/>
      <c r="M60" s="101">
        <v>56</v>
      </c>
      <c r="N60" s="102" t="s">
        <v>40</v>
      </c>
    </row>
    <row r="61" spans="1:14">
      <c r="A61" s="639"/>
      <c r="B61" s="580"/>
      <c r="C61" s="585"/>
      <c r="D61" s="587"/>
      <c r="E61" s="590"/>
      <c r="F61" s="592"/>
      <c r="G61" s="627"/>
      <c r="H61" s="592"/>
      <c r="I61" s="627"/>
      <c r="J61" s="592" t="s">
        <v>59</v>
      </c>
      <c r="K61" s="628" t="s">
        <v>60</v>
      </c>
      <c r="L61" s="103" t="s">
        <v>174</v>
      </c>
      <c r="M61" s="101">
        <v>57</v>
      </c>
      <c r="N61" s="102" t="s">
        <v>57</v>
      </c>
    </row>
    <row r="62" spans="1:14" ht="26.4">
      <c r="A62" s="639"/>
      <c r="B62" s="581"/>
      <c r="C62" s="585"/>
      <c r="D62" s="588"/>
      <c r="E62" s="591"/>
      <c r="F62" s="592"/>
      <c r="G62" s="626"/>
      <c r="H62" s="592"/>
      <c r="I62" s="626"/>
      <c r="J62" s="592"/>
      <c r="K62" s="628"/>
      <c r="L62" s="103" t="s">
        <v>256</v>
      </c>
      <c r="M62" s="101">
        <v>58</v>
      </c>
      <c r="N62" s="102" t="s">
        <v>23</v>
      </c>
    </row>
    <row r="63" spans="1:14" ht="13.5" customHeight="1">
      <c r="A63" s="639"/>
      <c r="B63" s="609" t="s">
        <v>127</v>
      </c>
      <c r="C63" s="615" t="s">
        <v>61</v>
      </c>
      <c r="D63" s="586" t="s">
        <v>62</v>
      </c>
      <c r="E63" s="617" t="s">
        <v>63</v>
      </c>
      <c r="F63" s="582" t="s">
        <v>175</v>
      </c>
      <c r="G63" s="583"/>
      <c r="H63" s="583"/>
      <c r="I63" s="583"/>
      <c r="J63" s="583"/>
      <c r="K63" s="583"/>
      <c r="L63" s="584"/>
      <c r="M63" s="101">
        <v>59</v>
      </c>
      <c r="N63" s="102" t="s">
        <v>57</v>
      </c>
    </row>
    <row r="64" spans="1:14" ht="13.5" customHeight="1">
      <c r="A64" s="639"/>
      <c r="B64" s="611"/>
      <c r="C64" s="616"/>
      <c r="D64" s="588"/>
      <c r="E64" s="618"/>
      <c r="F64" s="582" t="s">
        <v>176</v>
      </c>
      <c r="G64" s="583"/>
      <c r="H64" s="583"/>
      <c r="I64" s="583"/>
      <c r="J64" s="583"/>
      <c r="K64" s="583"/>
      <c r="L64" s="584"/>
      <c r="M64" s="101">
        <v>60</v>
      </c>
      <c r="N64" s="102" t="s">
        <v>23</v>
      </c>
    </row>
    <row r="65" spans="1:14">
      <c r="A65" s="639"/>
      <c r="B65" s="609" t="s">
        <v>128</v>
      </c>
      <c r="C65" s="597" t="s">
        <v>64</v>
      </c>
      <c r="D65" s="600" t="s">
        <v>65</v>
      </c>
      <c r="E65" s="612" t="s">
        <v>66</v>
      </c>
      <c r="F65" s="582" t="s">
        <v>177</v>
      </c>
      <c r="G65" s="583"/>
      <c r="H65" s="583"/>
      <c r="I65" s="583"/>
      <c r="J65" s="583"/>
      <c r="K65" s="583"/>
      <c r="L65" s="584"/>
      <c r="M65" s="101">
        <v>61</v>
      </c>
      <c r="N65" s="102" t="s">
        <v>40</v>
      </c>
    </row>
    <row r="66" spans="1:14">
      <c r="A66" s="639"/>
      <c r="B66" s="610"/>
      <c r="C66" s="598"/>
      <c r="D66" s="601"/>
      <c r="E66" s="613"/>
      <c r="F66" s="582" t="s">
        <v>178</v>
      </c>
      <c r="G66" s="583"/>
      <c r="H66" s="583"/>
      <c r="I66" s="583"/>
      <c r="J66" s="583"/>
      <c r="K66" s="583"/>
      <c r="L66" s="584"/>
      <c r="M66" s="101">
        <v>62</v>
      </c>
      <c r="N66" s="102" t="s">
        <v>40</v>
      </c>
    </row>
    <row r="67" spans="1:14">
      <c r="A67" s="639"/>
      <c r="B67" s="610"/>
      <c r="C67" s="598"/>
      <c r="D67" s="601"/>
      <c r="E67" s="613"/>
      <c r="F67" s="582" t="s">
        <v>179</v>
      </c>
      <c r="G67" s="583"/>
      <c r="H67" s="583"/>
      <c r="I67" s="583"/>
      <c r="J67" s="583"/>
      <c r="K67" s="583"/>
      <c r="L67" s="584"/>
      <c r="M67" s="101">
        <v>63</v>
      </c>
      <c r="N67" s="102" t="s">
        <v>40</v>
      </c>
    </row>
    <row r="68" spans="1:14">
      <c r="A68" s="639"/>
      <c r="B68" s="611"/>
      <c r="C68" s="599"/>
      <c r="D68" s="602"/>
      <c r="E68" s="614"/>
      <c r="F68" s="582" t="s">
        <v>180</v>
      </c>
      <c r="G68" s="583"/>
      <c r="H68" s="583"/>
      <c r="I68" s="583"/>
      <c r="J68" s="583"/>
      <c r="K68" s="583"/>
      <c r="L68" s="584"/>
      <c r="M68" s="101">
        <v>64</v>
      </c>
      <c r="N68" s="102" t="s">
        <v>23</v>
      </c>
    </row>
    <row r="69" spans="1:14" ht="22.8">
      <c r="A69" s="593" t="s">
        <v>23</v>
      </c>
      <c r="B69" s="594" t="s">
        <v>129</v>
      </c>
      <c r="C69" s="597" t="s">
        <v>67</v>
      </c>
      <c r="D69" s="600" t="s">
        <v>68</v>
      </c>
      <c r="E69" s="603" t="s">
        <v>37</v>
      </c>
      <c r="F69" s="582" t="s">
        <v>181</v>
      </c>
      <c r="G69" s="583"/>
      <c r="H69" s="583"/>
      <c r="I69" s="583"/>
      <c r="J69" s="583"/>
      <c r="K69" s="583"/>
      <c r="L69" s="584"/>
      <c r="M69" s="101">
        <v>65</v>
      </c>
      <c r="N69" s="102" t="s">
        <v>204</v>
      </c>
    </row>
    <row r="70" spans="1:14" ht="22.8">
      <c r="A70" s="593"/>
      <c r="B70" s="595"/>
      <c r="C70" s="598"/>
      <c r="D70" s="601"/>
      <c r="E70" s="604"/>
      <c r="F70" s="582" t="s">
        <v>205</v>
      </c>
      <c r="G70" s="583"/>
      <c r="H70" s="583"/>
      <c r="I70" s="583"/>
      <c r="J70" s="583"/>
      <c r="K70" s="583"/>
      <c r="L70" s="584"/>
      <c r="M70" s="101">
        <v>66</v>
      </c>
      <c r="N70" s="102" t="s">
        <v>206</v>
      </c>
    </row>
    <row r="71" spans="1:14">
      <c r="A71" s="593"/>
      <c r="B71" s="596"/>
      <c r="C71" s="599"/>
      <c r="D71" s="602"/>
      <c r="E71" s="605"/>
      <c r="F71" s="582" t="s">
        <v>257</v>
      </c>
      <c r="G71" s="583"/>
      <c r="H71" s="583"/>
      <c r="I71" s="583"/>
      <c r="J71" s="583"/>
      <c r="K71" s="583"/>
      <c r="L71" s="584"/>
      <c r="M71" s="101">
        <v>67</v>
      </c>
      <c r="N71" s="102" t="s">
        <v>23</v>
      </c>
    </row>
    <row r="72" spans="1:14" ht="13.8">
      <c r="A72" s="593"/>
      <c r="B72" s="119" t="s">
        <v>23</v>
      </c>
      <c r="C72" s="114" t="s">
        <v>69</v>
      </c>
      <c r="D72" s="105" t="s">
        <v>70</v>
      </c>
      <c r="E72" s="117" t="s">
        <v>23</v>
      </c>
      <c r="F72" s="606" t="s">
        <v>71</v>
      </c>
      <c r="G72" s="607"/>
      <c r="H72" s="607"/>
      <c r="I72" s="607"/>
      <c r="J72" s="607"/>
      <c r="K72" s="607"/>
      <c r="L72" s="608"/>
      <c r="M72" s="101">
        <v>68</v>
      </c>
      <c r="N72" s="102" t="s">
        <v>23</v>
      </c>
    </row>
  </sheetData>
  <mergeCells count="165">
    <mergeCell ref="H6:H10"/>
    <mergeCell ref="I6:I10"/>
    <mergeCell ref="J6:L6"/>
    <mergeCell ref="J7:L7"/>
    <mergeCell ref="J8:J10"/>
    <mergeCell ref="K8:K9"/>
    <mergeCell ref="K10:L10"/>
    <mergeCell ref="B4:C4"/>
    <mergeCell ref="E4:L4"/>
    <mergeCell ref="B5:B15"/>
    <mergeCell ref="C5:C15"/>
    <mergeCell ref="D5:D15"/>
    <mergeCell ref="E5:E15"/>
    <mergeCell ref="F5:F10"/>
    <mergeCell ref="G5:G10"/>
    <mergeCell ref="H5:L5"/>
    <mergeCell ref="J15:L15"/>
    <mergeCell ref="F11:F15"/>
    <mergeCell ref="G11:G15"/>
    <mergeCell ref="H11:H13"/>
    <mergeCell ref="I11:I12"/>
    <mergeCell ref="J11:L11"/>
    <mergeCell ref="J12:L12"/>
    <mergeCell ref="I13:L13"/>
    <mergeCell ref="B16:B23"/>
    <mergeCell ref="C16:C23"/>
    <mergeCell ref="D16:D23"/>
    <mergeCell ref="E16:E23"/>
    <mergeCell ref="F16:F21"/>
    <mergeCell ref="G16:G21"/>
    <mergeCell ref="H16:L16"/>
    <mergeCell ref="H17:L17"/>
    <mergeCell ref="H18:H21"/>
    <mergeCell ref="H14:H15"/>
    <mergeCell ref="I14:I15"/>
    <mergeCell ref="J14:L14"/>
    <mergeCell ref="I18:I21"/>
    <mergeCell ref="J18:J20"/>
    <mergeCell ref="K18:K19"/>
    <mergeCell ref="K20:L20"/>
    <mergeCell ref="J21:L21"/>
    <mergeCell ref="F22:F23"/>
    <mergeCell ref="G22:G23"/>
    <mergeCell ref="H22:H23"/>
    <mergeCell ref="I22:I23"/>
    <mergeCell ref="J22:L22"/>
    <mergeCell ref="J23:L23"/>
    <mergeCell ref="B24:B29"/>
    <mergeCell ref="F24:L24"/>
    <mergeCell ref="C25:C29"/>
    <mergeCell ref="D25:D29"/>
    <mergeCell ref="E25:E29"/>
    <mergeCell ref="F25:L25"/>
    <mergeCell ref="F26:F29"/>
    <mergeCell ref="G26:G29"/>
    <mergeCell ref="H26:L26"/>
    <mergeCell ref="H27:H29"/>
    <mergeCell ref="I27:I29"/>
    <mergeCell ref="J27:L27"/>
    <mergeCell ref="J28:J29"/>
    <mergeCell ref="K28:K29"/>
    <mergeCell ref="A30:A68"/>
    <mergeCell ref="B30:B40"/>
    <mergeCell ref="C30:C40"/>
    <mergeCell ref="D30:D40"/>
    <mergeCell ref="E30:E40"/>
    <mergeCell ref="A5:A29"/>
    <mergeCell ref="I33:I36"/>
    <mergeCell ref="J33:J35"/>
    <mergeCell ref="K33:K34"/>
    <mergeCell ref="K35:L35"/>
    <mergeCell ref="J36:L36"/>
    <mergeCell ref="H37:H40"/>
    <mergeCell ref="I37:L37"/>
    <mergeCell ref="F30:F32"/>
    <mergeCell ref="G30:G32"/>
    <mergeCell ref="H30:L30"/>
    <mergeCell ref="H31:H32"/>
    <mergeCell ref="I31:I32"/>
    <mergeCell ref="J31:L31"/>
    <mergeCell ref="J32:L32"/>
    <mergeCell ref="B41:B51"/>
    <mergeCell ref="C41:C51"/>
    <mergeCell ref="D41:D47"/>
    <mergeCell ref="E41:E47"/>
    <mergeCell ref="F33:F40"/>
    <mergeCell ref="G33:G40"/>
    <mergeCell ref="H33:H36"/>
    <mergeCell ref="H41:H43"/>
    <mergeCell ref="I41:L41"/>
    <mergeCell ref="I42:I43"/>
    <mergeCell ref="J42:L42"/>
    <mergeCell ref="J43:L43"/>
    <mergeCell ref="H44:L44"/>
    <mergeCell ref="I38:I40"/>
    <mergeCell ref="J38:L38"/>
    <mergeCell ref="J39:J40"/>
    <mergeCell ref="K39:K40"/>
    <mergeCell ref="F45:F47"/>
    <mergeCell ref="G45:G47"/>
    <mergeCell ref="H45:L45"/>
    <mergeCell ref="H46:H47"/>
    <mergeCell ref="I46:I47"/>
    <mergeCell ref="J46:L46"/>
    <mergeCell ref="J47:L47"/>
    <mergeCell ref="F41:F44"/>
    <mergeCell ref="G41:G44"/>
    <mergeCell ref="K61:K62"/>
    <mergeCell ref="D48:D51"/>
    <mergeCell ref="E48:E51"/>
    <mergeCell ref="F48:L48"/>
    <mergeCell ref="F49:F51"/>
    <mergeCell ref="G49:L49"/>
    <mergeCell ref="G50:G51"/>
    <mergeCell ref="H50:L50"/>
    <mergeCell ref="H51:L51"/>
    <mergeCell ref="F52:L52"/>
    <mergeCell ref="B63:B64"/>
    <mergeCell ref="C63:C64"/>
    <mergeCell ref="D63:D64"/>
    <mergeCell ref="E63:E64"/>
    <mergeCell ref="F63:L63"/>
    <mergeCell ref="F64:L64"/>
    <mergeCell ref="B53:B56"/>
    <mergeCell ref="C53:C56"/>
    <mergeCell ref="D53:D56"/>
    <mergeCell ref="E53:E56"/>
    <mergeCell ref="F53:L53"/>
    <mergeCell ref="F54:F56"/>
    <mergeCell ref="G54:G56"/>
    <mergeCell ref="H54:L54"/>
    <mergeCell ref="H55:H56"/>
    <mergeCell ref="I55:I56"/>
    <mergeCell ref="J55:L55"/>
    <mergeCell ref="J56:L56"/>
    <mergeCell ref="G59:G62"/>
    <mergeCell ref="H59:L59"/>
    <mergeCell ref="H60:H62"/>
    <mergeCell ref="I60:I62"/>
    <mergeCell ref="J60:L60"/>
    <mergeCell ref="J61:J62"/>
    <mergeCell ref="B57:B62"/>
    <mergeCell ref="F57:L57"/>
    <mergeCell ref="C58:C62"/>
    <mergeCell ref="D58:D62"/>
    <mergeCell ref="E58:E62"/>
    <mergeCell ref="F58:L58"/>
    <mergeCell ref="F59:F62"/>
    <mergeCell ref="A69:A72"/>
    <mergeCell ref="B69:B71"/>
    <mergeCell ref="C69:C71"/>
    <mergeCell ref="D69:D71"/>
    <mergeCell ref="E69:E71"/>
    <mergeCell ref="F69:L69"/>
    <mergeCell ref="F70:L70"/>
    <mergeCell ref="F71:L71"/>
    <mergeCell ref="F72:L72"/>
    <mergeCell ref="B65:B68"/>
    <mergeCell ref="C65:C68"/>
    <mergeCell ref="D65:D68"/>
    <mergeCell ref="E65:E68"/>
    <mergeCell ref="F65:L65"/>
    <mergeCell ref="F66:L66"/>
    <mergeCell ref="F67:L67"/>
    <mergeCell ref="F68:L68"/>
  </mergeCells>
  <phoneticPr fontId="2"/>
  <printOptions horizontalCentered="1" verticalCentered="1"/>
  <pageMargins left="0.196850393700787" right="0.196850393700787" top="0.39370078740157499" bottom="0.39370078740157499" header="0" footer="0.196850393700787"/>
  <pageSetup paperSize="3" scale="82" fitToHeight="2" orientation="landscape" r:id="rId1"/>
  <headerFooter alignWithMargins="0">
    <oddFooter>&amp;R&amp;"Arial,標準"Appended Chart 1 &amp;"ＭＳ Ｐゴシック,標準"【&amp;"Arial,標準"M-01-103-02~04&amp;"ＭＳ Ｐゴシック,標準"】</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dimension ref="B1:I36"/>
  <sheetViews>
    <sheetView view="pageBreakPreview" topLeftCell="C1" zoomScaleNormal="75" zoomScaleSheetLayoutView="100" workbookViewId="0">
      <selection activeCell="F10" sqref="F10"/>
    </sheetView>
  </sheetViews>
  <sheetFormatPr defaultRowHeight="13.8"/>
  <cols>
    <col min="1" max="1" width="0.6640625" style="153" customWidth="1"/>
    <col min="2" max="2" width="30.6640625" style="153" customWidth="1"/>
    <col min="3" max="7" width="27.33203125" style="153" customWidth="1"/>
    <col min="8" max="8" width="5.6640625" style="153" customWidth="1"/>
    <col min="9" max="9" width="33.33203125" style="153" customWidth="1"/>
    <col min="10" max="10" width="1.109375" style="153" customWidth="1"/>
    <col min="11" max="256" width="9" style="153"/>
    <col min="257" max="257" width="0.6640625" style="153" customWidth="1"/>
    <col min="258" max="258" width="30.6640625" style="153" customWidth="1"/>
    <col min="259" max="263" width="27.33203125" style="153" customWidth="1"/>
    <col min="264" max="264" width="5.6640625" style="153" customWidth="1"/>
    <col min="265" max="265" width="33.33203125" style="153" customWidth="1"/>
    <col min="266" max="266" width="1.109375" style="153" customWidth="1"/>
    <col min="267" max="512" width="9" style="153"/>
    <col min="513" max="513" width="0.6640625" style="153" customWidth="1"/>
    <col min="514" max="514" width="30.6640625" style="153" customWidth="1"/>
    <col min="515" max="519" width="27.33203125" style="153" customWidth="1"/>
    <col min="520" max="520" width="5.6640625" style="153" customWidth="1"/>
    <col min="521" max="521" width="33.33203125" style="153" customWidth="1"/>
    <col min="522" max="522" width="1.109375" style="153" customWidth="1"/>
    <col min="523" max="768" width="9" style="153"/>
    <col min="769" max="769" width="0.6640625" style="153" customWidth="1"/>
    <col min="770" max="770" width="30.6640625" style="153" customWidth="1"/>
    <col min="771" max="775" width="27.33203125" style="153" customWidth="1"/>
    <col min="776" max="776" width="5.6640625" style="153" customWidth="1"/>
    <col min="777" max="777" width="33.33203125" style="153" customWidth="1"/>
    <col min="778" max="778" width="1.109375" style="153" customWidth="1"/>
    <col min="779" max="1024" width="9" style="153"/>
    <col min="1025" max="1025" width="0.6640625" style="153" customWidth="1"/>
    <col min="1026" max="1026" width="30.6640625" style="153" customWidth="1"/>
    <col min="1027" max="1031" width="27.33203125" style="153" customWidth="1"/>
    <col min="1032" max="1032" width="5.6640625" style="153" customWidth="1"/>
    <col min="1033" max="1033" width="33.33203125" style="153" customWidth="1"/>
    <col min="1034" max="1034" width="1.109375" style="153" customWidth="1"/>
    <col min="1035" max="1280" width="9" style="153"/>
    <col min="1281" max="1281" width="0.6640625" style="153" customWidth="1"/>
    <col min="1282" max="1282" width="30.6640625" style="153" customWidth="1"/>
    <col min="1283" max="1287" width="27.33203125" style="153" customWidth="1"/>
    <col min="1288" max="1288" width="5.6640625" style="153" customWidth="1"/>
    <col min="1289" max="1289" width="33.33203125" style="153" customWidth="1"/>
    <col min="1290" max="1290" width="1.109375" style="153" customWidth="1"/>
    <col min="1291" max="1536" width="9" style="153"/>
    <col min="1537" max="1537" width="0.6640625" style="153" customWidth="1"/>
    <col min="1538" max="1538" width="30.6640625" style="153" customWidth="1"/>
    <col min="1539" max="1543" width="27.33203125" style="153" customWidth="1"/>
    <col min="1544" max="1544" width="5.6640625" style="153" customWidth="1"/>
    <col min="1545" max="1545" width="33.33203125" style="153" customWidth="1"/>
    <col min="1546" max="1546" width="1.109375" style="153" customWidth="1"/>
    <col min="1547" max="1792" width="9" style="153"/>
    <col min="1793" max="1793" width="0.6640625" style="153" customWidth="1"/>
    <col min="1794" max="1794" width="30.6640625" style="153" customWidth="1"/>
    <col min="1795" max="1799" width="27.33203125" style="153" customWidth="1"/>
    <col min="1800" max="1800" width="5.6640625" style="153" customWidth="1"/>
    <col min="1801" max="1801" width="33.33203125" style="153" customWidth="1"/>
    <col min="1802" max="1802" width="1.109375" style="153" customWidth="1"/>
    <col min="1803" max="2048" width="9" style="153"/>
    <col min="2049" max="2049" width="0.6640625" style="153" customWidth="1"/>
    <col min="2050" max="2050" width="30.6640625" style="153" customWidth="1"/>
    <col min="2051" max="2055" width="27.33203125" style="153" customWidth="1"/>
    <col min="2056" max="2056" width="5.6640625" style="153" customWidth="1"/>
    <col min="2057" max="2057" width="33.33203125" style="153" customWidth="1"/>
    <col min="2058" max="2058" width="1.109375" style="153" customWidth="1"/>
    <col min="2059" max="2304" width="9" style="153"/>
    <col min="2305" max="2305" width="0.6640625" style="153" customWidth="1"/>
    <col min="2306" max="2306" width="30.6640625" style="153" customWidth="1"/>
    <col min="2307" max="2311" width="27.33203125" style="153" customWidth="1"/>
    <col min="2312" max="2312" width="5.6640625" style="153" customWidth="1"/>
    <col min="2313" max="2313" width="33.33203125" style="153" customWidth="1"/>
    <col min="2314" max="2314" width="1.109375" style="153" customWidth="1"/>
    <col min="2315" max="2560" width="9" style="153"/>
    <col min="2561" max="2561" width="0.6640625" style="153" customWidth="1"/>
    <col min="2562" max="2562" width="30.6640625" style="153" customWidth="1"/>
    <col min="2563" max="2567" width="27.33203125" style="153" customWidth="1"/>
    <col min="2568" max="2568" width="5.6640625" style="153" customWidth="1"/>
    <col min="2569" max="2569" width="33.33203125" style="153" customWidth="1"/>
    <col min="2570" max="2570" width="1.109375" style="153" customWidth="1"/>
    <col min="2571" max="2816" width="9" style="153"/>
    <col min="2817" max="2817" width="0.6640625" style="153" customWidth="1"/>
    <col min="2818" max="2818" width="30.6640625" style="153" customWidth="1"/>
    <col min="2819" max="2823" width="27.33203125" style="153" customWidth="1"/>
    <col min="2824" max="2824" width="5.6640625" style="153" customWidth="1"/>
    <col min="2825" max="2825" width="33.33203125" style="153" customWidth="1"/>
    <col min="2826" max="2826" width="1.109375" style="153" customWidth="1"/>
    <col min="2827" max="3072" width="9" style="153"/>
    <col min="3073" max="3073" width="0.6640625" style="153" customWidth="1"/>
    <col min="3074" max="3074" width="30.6640625" style="153" customWidth="1"/>
    <col min="3075" max="3079" width="27.33203125" style="153" customWidth="1"/>
    <col min="3080" max="3080" width="5.6640625" style="153" customWidth="1"/>
    <col min="3081" max="3081" width="33.33203125" style="153" customWidth="1"/>
    <col min="3082" max="3082" width="1.109375" style="153" customWidth="1"/>
    <col min="3083" max="3328" width="9" style="153"/>
    <col min="3329" max="3329" width="0.6640625" style="153" customWidth="1"/>
    <col min="3330" max="3330" width="30.6640625" style="153" customWidth="1"/>
    <col min="3331" max="3335" width="27.33203125" style="153" customWidth="1"/>
    <col min="3336" max="3336" width="5.6640625" style="153" customWidth="1"/>
    <col min="3337" max="3337" width="33.33203125" style="153" customWidth="1"/>
    <col min="3338" max="3338" width="1.109375" style="153" customWidth="1"/>
    <col min="3339" max="3584" width="9" style="153"/>
    <col min="3585" max="3585" width="0.6640625" style="153" customWidth="1"/>
    <col min="3586" max="3586" width="30.6640625" style="153" customWidth="1"/>
    <col min="3587" max="3591" width="27.33203125" style="153" customWidth="1"/>
    <col min="3592" max="3592" width="5.6640625" style="153" customWidth="1"/>
    <col min="3593" max="3593" width="33.33203125" style="153" customWidth="1"/>
    <col min="3594" max="3594" width="1.109375" style="153" customWidth="1"/>
    <col min="3595" max="3840" width="9" style="153"/>
    <col min="3841" max="3841" width="0.6640625" style="153" customWidth="1"/>
    <col min="3842" max="3842" width="30.6640625" style="153" customWidth="1"/>
    <col min="3843" max="3847" width="27.33203125" style="153" customWidth="1"/>
    <col min="3848" max="3848" width="5.6640625" style="153" customWidth="1"/>
    <col min="3849" max="3849" width="33.33203125" style="153" customWidth="1"/>
    <col min="3850" max="3850" width="1.109375" style="153" customWidth="1"/>
    <col min="3851" max="4096" width="9" style="153"/>
    <col min="4097" max="4097" width="0.6640625" style="153" customWidth="1"/>
    <col min="4098" max="4098" width="30.6640625" style="153" customWidth="1"/>
    <col min="4099" max="4103" width="27.33203125" style="153" customWidth="1"/>
    <col min="4104" max="4104" width="5.6640625" style="153" customWidth="1"/>
    <col min="4105" max="4105" width="33.33203125" style="153" customWidth="1"/>
    <col min="4106" max="4106" width="1.109375" style="153" customWidth="1"/>
    <col min="4107" max="4352" width="9" style="153"/>
    <col min="4353" max="4353" width="0.6640625" style="153" customWidth="1"/>
    <col min="4354" max="4354" width="30.6640625" style="153" customWidth="1"/>
    <col min="4355" max="4359" width="27.33203125" style="153" customWidth="1"/>
    <col min="4360" max="4360" width="5.6640625" style="153" customWidth="1"/>
    <col min="4361" max="4361" width="33.33203125" style="153" customWidth="1"/>
    <col min="4362" max="4362" width="1.109375" style="153" customWidth="1"/>
    <col min="4363" max="4608" width="9" style="153"/>
    <col min="4609" max="4609" width="0.6640625" style="153" customWidth="1"/>
    <col min="4610" max="4610" width="30.6640625" style="153" customWidth="1"/>
    <col min="4611" max="4615" width="27.33203125" style="153" customWidth="1"/>
    <col min="4616" max="4616" width="5.6640625" style="153" customWidth="1"/>
    <col min="4617" max="4617" width="33.33203125" style="153" customWidth="1"/>
    <col min="4618" max="4618" width="1.109375" style="153" customWidth="1"/>
    <col min="4619" max="4864" width="9" style="153"/>
    <col min="4865" max="4865" width="0.6640625" style="153" customWidth="1"/>
    <col min="4866" max="4866" width="30.6640625" style="153" customWidth="1"/>
    <col min="4867" max="4871" width="27.33203125" style="153" customWidth="1"/>
    <col min="4872" max="4872" width="5.6640625" style="153" customWidth="1"/>
    <col min="4873" max="4873" width="33.33203125" style="153" customWidth="1"/>
    <col min="4874" max="4874" width="1.109375" style="153" customWidth="1"/>
    <col min="4875" max="5120" width="9" style="153"/>
    <col min="5121" max="5121" width="0.6640625" style="153" customWidth="1"/>
    <col min="5122" max="5122" width="30.6640625" style="153" customWidth="1"/>
    <col min="5123" max="5127" width="27.33203125" style="153" customWidth="1"/>
    <col min="5128" max="5128" width="5.6640625" style="153" customWidth="1"/>
    <col min="5129" max="5129" width="33.33203125" style="153" customWidth="1"/>
    <col min="5130" max="5130" width="1.109375" style="153" customWidth="1"/>
    <col min="5131" max="5376" width="9" style="153"/>
    <col min="5377" max="5377" width="0.6640625" style="153" customWidth="1"/>
    <col min="5378" max="5378" width="30.6640625" style="153" customWidth="1"/>
    <col min="5379" max="5383" width="27.33203125" style="153" customWidth="1"/>
    <col min="5384" max="5384" width="5.6640625" style="153" customWidth="1"/>
    <col min="5385" max="5385" width="33.33203125" style="153" customWidth="1"/>
    <col min="5386" max="5386" width="1.109375" style="153" customWidth="1"/>
    <col min="5387" max="5632" width="9" style="153"/>
    <col min="5633" max="5633" width="0.6640625" style="153" customWidth="1"/>
    <col min="5634" max="5634" width="30.6640625" style="153" customWidth="1"/>
    <col min="5635" max="5639" width="27.33203125" style="153" customWidth="1"/>
    <col min="5640" max="5640" width="5.6640625" style="153" customWidth="1"/>
    <col min="5641" max="5641" width="33.33203125" style="153" customWidth="1"/>
    <col min="5642" max="5642" width="1.109375" style="153" customWidth="1"/>
    <col min="5643" max="5888" width="9" style="153"/>
    <col min="5889" max="5889" width="0.6640625" style="153" customWidth="1"/>
    <col min="5890" max="5890" width="30.6640625" style="153" customWidth="1"/>
    <col min="5891" max="5895" width="27.33203125" style="153" customWidth="1"/>
    <col min="5896" max="5896" width="5.6640625" style="153" customWidth="1"/>
    <col min="5897" max="5897" width="33.33203125" style="153" customWidth="1"/>
    <col min="5898" max="5898" width="1.109375" style="153" customWidth="1"/>
    <col min="5899" max="6144" width="9" style="153"/>
    <col min="6145" max="6145" width="0.6640625" style="153" customWidth="1"/>
    <col min="6146" max="6146" width="30.6640625" style="153" customWidth="1"/>
    <col min="6147" max="6151" width="27.33203125" style="153" customWidth="1"/>
    <col min="6152" max="6152" width="5.6640625" style="153" customWidth="1"/>
    <col min="6153" max="6153" width="33.33203125" style="153" customWidth="1"/>
    <col min="6154" max="6154" width="1.109375" style="153" customWidth="1"/>
    <col min="6155" max="6400" width="9" style="153"/>
    <col min="6401" max="6401" width="0.6640625" style="153" customWidth="1"/>
    <col min="6402" max="6402" width="30.6640625" style="153" customWidth="1"/>
    <col min="6403" max="6407" width="27.33203125" style="153" customWidth="1"/>
    <col min="6408" max="6408" width="5.6640625" style="153" customWidth="1"/>
    <col min="6409" max="6409" width="33.33203125" style="153" customWidth="1"/>
    <col min="6410" max="6410" width="1.109375" style="153" customWidth="1"/>
    <col min="6411" max="6656" width="9" style="153"/>
    <col min="6657" max="6657" width="0.6640625" style="153" customWidth="1"/>
    <col min="6658" max="6658" width="30.6640625" style="153" customWidth="1"/>
    <col min="6659" max="6663" width="27.33203125" style="153" customWidth="1"/>
    <col min="6664" max="6664" width="5.6640625" style="153" customWidth="1"/>
    <col min="6665" max="6665" width="33.33203125" style="153" customWidth="1"/>
    <col min="6666" max="6666" width="1.109375" style="153" customWidth="1"/>
    <col min="6667" max="6912" width="9" style="153"/>
    <col min="6913" max="6913" width="0.6640625" style="153" customWidth="1"/>
    <col min="6914" max="6914" width="30.6640625" style="153" customWidth="1"/>
    <col min="6915" max="6919" width="27.33203125" style="153" customWidth="1"/>
    <col min="6920" max="6920" width="5.6640625" style="153" customWidth="1"/>
    <col min="6921" max="6921" width="33.33203125" style="153" customWidth="1"/>
    <col min="6922" max="6922" width="1.109375" style="153" customWidth="1"/>
    <col min="6923" max="7168" width="9" style="153"/>
    <col min="7169" max="7169" width="0.6640625" style="153" customWidth="1"/>
    <col min="7170" max="7170" width="30.6640625" style="153" customWidth="1"/>
    <col min="7171" max="7175" width="27.33203125" style="153" customWidth="1"/>
    <col min="7176" max="7176" width="5.6640625" style="153" customWidth="1"/>
    <col min="7177" max="7177" width="33.33203125" style="153" customWidth="1"/>
    <col min="7178" max="7178" width="1.109375" style="153" customWidth="1"/>
    <col min="7179" max="7424" width="9" style="153"/>
    <col min="7425" max="7425" width="0.6640625" style="153" customWidth="1"/>
    <col min="7426" max="7426" width="30.6640625" style="153" customWidth="1"/>
    <col min="7427" max="7431" width="27.33203125" style="153" customWidth="1"/>
    <col min="7432" max="7432" width="5.6640625" style="153" customWidth="1"/>
    <col min="7433" max="7433" width="33.33203125" style="153" customWidth="1"/>
    <col min="7434" max="7434" width="1.109375" style="153" customWidth="1"/>
    <col min="7435" max="7680" width="9" style="153"/>
    <col min="7681" max="7681" width="0.6640625" style="153" customWidth="1"/>
    <col min="7682" max="7682" width="30.6640625" style="153" customWidth="1"/>
    <col min="7683" max="7687" width="27.33203125" style="153" customWidth="1"/>
    <col min="7688" max="7688" width="5.6640625" style="153" customWidth="1"/>
    <col min="7689" max="7689" width="33.33203125" style="153" customWidth="1"/>
    <col min="7690" max="7690" width="1.109375" style="153" customWidth="1"/>
    <col min="7691" max="7936" width="9" style="153"/>
    <col min="7937" max="7937" width="0.6640625" style="153" customWidth="1"/>
    <col min="7938" max="7938" width="30.6640625" style="153" customWidth="1"/>
    <col min="7939" max="7943" width="27.33203125" style="153" customWidth="1"/>
    <col min="7944" max="7944" width="5.6640625" style="153" customWidth="1"/>
    <col min="7945" max="7945" width="33.33203125" style="153" customWidth="1"/>
    <col min="7946" max="7946" width="1.109375" style="153" customWidth="1"/>
    <col min="7947" max="8192" width="9" style="153"/>
    <col min="8193" max="8193" width="0.6640625" style="153" customWidth="1"/>
    <col min="8194" max="8194" width="30.6640625" style="153" customWidth="1"/>
    <col min="8195" max="8199" width="27.33203125" style="153" customWidth="1"/>
    <col min="8200" max="8200" width="5.6640625" style="153" customWidth="1"/>
    <col min="8201" max="8201" width="33.33203125" style="153" customWidth="1"/>
    <col min="8202" max="8202" width="1.109375" style="153" customWidth="1"/>
    <col min="8203" max="8448" width="9" style="153"/>
    <col min="8449" max="8449" width="0.6640625" style="153" customWidth="1"/>
    <col min="8450" max="8450" width="30.6640625" style="153" customWidth="1"/>
    <col min="8451" max="8455" width="27.33203125" style="153" customWidth="1"/>
    <col min="8456" max="8456" width="5.6640625" style="153" customWidth="1"/>
    <col min="8457" max="8457" width="33.33203125" style="153" customWidth="1"/>
    <col min="8458" max="8458" width="1.109375" style="153" customWidth="1"/>
    <col min="8459" max="8704" width="9" style="153"/>
    <col min="8705" max="8705" width="0.6640625" style="153" customWidth="1"/>
    <col min="8706" max="8706" width="30.6640625" style="153" customWidth="1"/>
    <col min="8707" max="8711" width="27.33203125" style="153" customWidth="1"/>
    <col min="8712" max="8712" width="5.6640625" style="153" customWidth="1"/>
    <col min="8713" max="8713" width="33.33203125" style="153" customWidth="1"/>
    <col min="8714" max="8714" width="1.109375" style="153" customWidth="1"/>
    <col min="8715" max="8960" width="9" style="153"/>
    <col min="8961" max="8961" width="0.6640625" style="153" customWidth="1"/>
    <col min="8962" max="8962" width="30.6640625" style="153" customWidth="1"/>
    <col min="8963" max="8967" width="27.33203125" style="153" customWidth="1"/>
    <col min="8968" max="8968" width="5.6640625" style="153" customWidth="1"/>
    <col min="8969" max="8969" width="33.33203125" style="153" customWidth="1"/>
    <col min="8970" max="8970" width="1.109375" style="153" customWidth="1"/>
    <col min="8971" max="9216" width="9" style="153"/>
    <col min="9217" max="9217" width="0.6640625" style="153" customWidth="1"/>
    <col min="9218" max="9218" width="30.6640625" style="153" customWidth="1"/>
    <col min="9219" max="9223" width="27.33203125" style="153" customWidth="1"/>
    <col min="9224" max="9224" width="5.6640625" style="153" customWidth="1"/>
    <col min="9225" max="9225" width="33.33203125" style="153" customWidth="1"/>
    <col min="9226" max="9226" width="1.109375" style="153" customWidth="1"/>
    <col min="9227" max="9472" width="9" style="153"/>
    <col min="9473" max="9473" width="0.6640625" style="153" customWidth="1"/>
    <col min="9474" max="9474" width="30.6640625" style="153" customWidth="1"/>
    <col min="9475" max="9479" width="27.33203125" style="153" customWidth="1"/>
    <col min="9480" max="9480" width="5.6640625" style="153" customWidth="1"/>
    <col min="9481" max="9481" width="33.33203125" style="153" customWidth="1"/>
    <col min="9482" max="9482" width="1.109375" style="153" customWidth="1"/>
    <col min="9483" max="9728" width="9" style="153"/>
    <col min="9729" max="9729" width="0.6640625" style="153" customWidth="1"/>
    <col min="9730" max="9730" width="30.6640625" style="153" customWidth="1"/>
    <col min="9731" max="9735" width="27.33203125" style="153" customWidth="1"/>
    <col min="9736" max="9736" width="5.6640625" style="153" customWidth="1"/>
    <col min="9737" max="9737" width="33.33203125" style="153" customWidth="1"/>
    <col min="9738" max="9738" width="1.109375" style="153" customWidth="1"/>
    <col min="9739" max="9984" width="9" style="153"/>
    <col min="9985" max="9985" width="0.6640625" style="153" customWidth="1"/>
    <col min="9986" max="9986" width="30.6640625" style="153" customWidth="1"/>
    <col min="9987" max="9991" width="27.33203125" style="153" customWidth="1"/>
    <col min="9992" max="9992" width="5.6640625" style="153" customWidth="1"/>
    <col min="9993" max="9993" width="33.33203125" style="153" customWidth="1"/>
    <col min="9994" max="9994" width="1.109375" style="153" customWidth="1"/>
    <col min="9995" max="10240" width="9" style="153"/>
    <col min="10241" max="10241" width="0.6640625" style="153" customWidth="1"/>
    <col min="10242" max="10242" width="30.6640625" style="153" customWidth="1"/>
    <col min="10243" max="10247" width="27.33203125" style="153" customWidth="1"/>
    <col min="10248" max="10248" width="5.6640625" style="153" customWidth="1"/>
    <col min="10249" max="10249" width="33.33203125" style="153" customWidth="1"/>
    <col min="10250" max="10250" width="1.109375" style="153" customWidth="1"/>
    <col min="10251" max="10496" width="9" style="153"/>
    <col min="10497" max="10497" width="0.6640625" style="153" customWidth="1"/>
    <col min="10498" max="10498" width="30.6640625" style="153" customWidth="1"/>
    <col min="10499" max="10503" width="27.33203125" style="153" customWidth="1"/>
    <col min="10504" max="10504" width="5.6640625" style="153" customWidth="1"/>
    <col min="10505" max="10505" width="33.33203125" style="153" customWidth="1"/>
    <col min="10506" max="10506" width="1.109375" style="153" customWidth="1"/>
    <col min="10507" max="10752" width="9" style="153"/>
    <col min="10753" max="10753" width="0.6640625" style="153" customWidth="1"/>
    <col min="10754" max="10754" width="30.6640625" style="153" customWidth="1"/>
    <col min="10755" max="10759" width="27.33203125" style="153" customWidth="1"/>
    <col min="10760" max="10760" width="5.6640625" style="153" customWidth="1"/>
    <col min="10761" max="10761" width="33.33203125" style="153" customWidth="1"/>
    <col min="10762" max="10762" width="1.109375" style="153" customWidth="1"/>
    <col min="10763" max="11008" width="9" style="153"/>
    <col min="11009" max="11009" width="0.6640625" style="153" customWidth="1"/>
    <col min="11010" max="11010" width="30.6640625" style="153" customWidth="1"/>
    <col min="11011" max="11015" width="27.33203125" style="153" customWidth="1"/>
    <col min="11016" max="11016" width="5.6640625" style="153" customWidth="1"/>
    <col min="11017" max="11017" width="33.33203125" style="153" customWidth="1"/>
    <col min="11018" max="11018" width="1.109375" style="153" customWidth="1"/>
    <col min="11019" max="11264" width="9" style="153"/>
    <col min="11265" max="11265" width="0.6640625" style="153" customWidth="1"/>
    <col min="11266" max="11266" width="30.6640625" style="153" customWidth="1"/>
    <col min="11267" max="11271" width="27.33203125" style="153" customWidth="1"/>
    <col min="11272" max="11272" width="5.6640625" style="153" customWidth="1"/>
    <col min="11273" max="11273" width="33.33203125" style="153" customWidth="1"/>
    <col min="11274" max="11274" width="1.109375" style="153" customWidth="1"/>
    <col min="11275" max="11520" width="9" style="153"/>
    <col min="11521" max="11521" width="0.6640625" style="153" customWidth="1"/>
    <col min="11522" max="11522" width="30.6640625" style="153" customWidth="1"/>
    <col min="11523" max="11527" width="27.33203125" style="153" customWidth="1"/>
    <col min="11528" max="11528" width="5.6640625" style="153" customWidth="1"/>
    <col min="11529" max="11529" width="33.33203125" style="153" customWidth="1"/>
    <col min="11530" max="11530" width="1.109375" style="153" customWidth="1"/>
    <col min="11531" max="11776" width="9" style="153"/>
    <col min="11777" max="11777" width="0.6640625" style="153" customWidth="1"/>
    <col min="11778" max="11778" width="30.6640625" style="153" customWidth="1"/>
    <col min="11779" max="11783" width="27.33203125" style="153" customWidth="1"/>
    <col min="11784" max="11784" width="5.6640625" style="153" customWidth="1"/>
    <col min="11785" max="11785" width="33.33203125" style="153" customWidth="1"/>
    <col min="11786" max="11786" width="1.109375" style="153" customWidth="1"/>
    <col min="11787" max="12032" width="9" style="153"/>
    <col min="12033" max="12033" width="0.6640625" style="153" customWidth="1"/>
    <col min="12034" max="12034" width="30.6640625" style="153" customWidth="1"/>
    <col min="12035" max="12039" width="27.33203125" style="153" customWidth="1"/>
    <col min="12040" max="12040" width="5.6640625" style="153" customWidth="1"/>
    <col min="12041" max="12041" width="33.33203125" style="153" customWidth="1"/>
    <col min="12042" max="12042" width="1.109375" style="153" customWidth="1"/>
    <col min="12043" max="12288" width="9" style="153"/>
    <col min="12289" max="12289" width="0.6640625" style="153" customWidth="1"/>
    <col min="12290" max="12290" width="30.6640625" style="153" customWidth="1"/>
    <col min="12291" max="12295" width="27.33203125" style="153" customWidth="1"/>
    <col min="12296" max="12296" width="5.6640625" style="153" customWidth="1"/>
    <col min="12297" max="12297" width="33.33203125" style="153" customWidth="1"/>
    <col min="12298" max="12298" width="1.109375" style="153" customWidth="1"/>
    <col min="12299" max="12544" width="9" style="153"/>
    <col min="12545" max="12545" width="0.6640625" style="153" customWidth="1"/>
    <col min="12546" max="12546" width="30.6640625" style="153" customWidth="1"/>
    <col min="12547" max="12551" width="27.33203125" style="153" customWidth="1"/>
    <col min="12552" max="12552" width="5.6640625" style="153" customWidth="1"/>
    <col min="12553" max="12553" width="33.33203125" style="153" customWidth="1"/>
    <col min="12554" max="12554" width="1.109375" style="153" customWidth="1"/>
    <col min="12555" max="12800" width="9" style="153"/>
    <col min="12801" max="12801" width="0.6640625" style="153" customWidth="1"/>
    <col min="12802" max="12802" width="30.6640625" style="153" customWidth="1"/>
    <col min="12803" max="12807" width="27.33203125" style="153" customWidth="1"/>
    <col min="12808" max="12808" width="5.6640625" style="153" customWidth="1"/>
    <col min="12809" max="12809" width="33.33203125" style="153" customWidth="1"/>
    <col min="12810" max="12810" width="1.109375" style="153" customWidth="1"/>
    <col min="12811" max="13056" width="9" style="153"/>
    <col min="13057" max="13057" width="0.6640625" style="153" customWidth="1"/>
    <col min="13058" max="13058" width="30.6640625" style="153" customWidth="1"/>
    <col min="13059" max="13063" width="27.33203125" style="153" customWidth="1"/>
    <col min="13064" max="13064" width="5.6640625" style="153" customWidth="1"/>
    <col min="13065" max="13065" width="33.33203125" style="153" customWidth="1"/>
    <col min="13066" max="13066" width="1.109375" style="153" customWidth="1"/>
    <col min="13067" max="13312" width="9" style="153"/>
    <col min="13313" max="13313" width="0.6640625" style="153" customWidth="1"/>
    <col min="13314" max="13314" width="30.6640625" style="153" customWidth="1"/>
    <col min="13315" max="13319" width="27.33203125" style="153" customWidth="1"/>
    <col min="13320" max="13320" width="5.6640625" style="153" customWidth="1"/>
    <col min="13321" max="13321" width="33.33203125" style="153" customWidth="1"/>
    <col min="13322" max="13322" width="1.109375" style="153" customWidth="1"/>
    <col min="13323" max="13568" width="9" style="153"/>
    <col min="13569" max="13569" width="0.6640625" style="153" customWidth="1"/>
    <col min="13570" max="13570" width="30.6640625" style="153" customWidth="1"/>
    <col min="13571" max="13575" width="27.33203125" style="153" customWidth="1"/>
    <col min="13576" max="13576" width="5.6640625" style="153" customWidth="1"/>
    <col min="13577" max="13577" width="33.33203125" style="153" customWidth="1"/>
    <col min="13578" max="13578" width="1.109375" style="153" customWidth="1"/>
    <col min="13579" max="13824" width="9" style="153"/>
    <col min="13825" max="13825" width="0.6640625" style="153" customWidth="1"/>
    <col min="13826" max="13826" width="30.6640625" style="153" customWidth="1"/>
    <col min="13827" max="13831" width="27.33203125" style="153" customWidth="1"/>
    <col min="13832" max="13832" width="5.6640625" style="153" customWidth="1"/>
    <col min="13833" max="13833" width="33.33203125" style="153" customWidth="1"/>
    <col min="13834" max="13834" width="1.109375" style="153" customWidth="1"/>
    <col min="13835" max="14080" width="9" style="153"/>
    <col min="14081" max="14081" width="0.6640625" style="153" customWidth="1"/>
    <col min="14082" max="14082" width="30.6640625" style="153" customWidth="1"/>
    <col min="14083" max="14087" width="27.33203125" style="153" customWidth="1"/>
    <col min="14088" max="14088" width="5.6640625" style="153" customWidth="1"/>
    <col min="14089" max="14089" width="33.33203125" style="153" customWidth="1"/>
    <col min="14090" max="14090" width="1.109375" style="153" customWidth="1"/>
    <col min="14091" max="14336" width="9" style="153"/>
    <col min="14337" max="14337" width="0.6640625" style="153" customWidth="1"/>
    <col min="14338" max="14338" width="30.6640625" style="153" customWidth="1"/>
    <col min="14339" max="14343" width="27.33203125" style="153" customWidth="1"/>
    <col min="14344" max="14344" width="5.6640625" style="153" customWidth="1"/>
    <col min="14345" max="14345" width="33.33203125" style="153" customWidth="1"/>
    <col min="14346" max="14346" width="1.109375" style="153" customWidth="1"/>
    <col min="14347" max="14592" width="9" style="153"/>
    <col min="14593" max="14593" width="0.6640625" style="153" customWidth="1"/>
    <col min="14594" max="14594" width="30.6640625" style="153" customWidth="1"/>
    <col min="14595" max="14599" width="27.33203125" style="153" customWidth="1"/>
    <col min="14600" max="14600" width="5.6640625" style="153" customWidth="1"/>
    <col min="14601" max="14601" width="33.33203125" style="153" customWidth="1"/>
    <col min="14602" max="14602" width="1.109375" style="153" customWidth="1"/>
    <col min="14603" max="14848" width="9" style="153"/>
    <col min="14849" max="14849" width="0.6640625" style="153" customWidth="1"/>
    <col min="14850" max="14850" width="30.6640625" style="153" customWidth="1"/>
    <col min="14851" max="14855" width="27.33203125" style="153" customWidth="1"/>
    <col min="14856" max="14856" width="5.6640625" style="153" customWidth="1"/>
    <col min="14857" max="14857" width="33.33203125" style="153" customWidth="1"/>
    <col min="14858" max="14858" width="1.109375" style="153" customWidth="1"/>
    <col min="14859" max="15104" width="9" style="153"/>
    <col min="15105" max="15105" width="0.6640625" style="153" customWidth="1"/>
    <col min="15106" max="15106" width="30.6640625" style="153" customWidth="1"/>
    <col min="15107" max="15111" width="27.33203125" style="153" customWidth="1"/>
    <col min="15112" max="15112" width="5.6640625" style="153" customWidth="1"/>
    <col min="15113" max="15113" width="33.33203125" style="153" customWidth="1"/>
    <col min="15114" max="15114" width="1.109375" style="153" customWidth="1"/>
    <col min="15115" max="15360" width="9" style="153"/>
    <col min="15361" max="15361" width="0.6640625" style="153" customWidth="1"/>
    <col min="15362" max="15362" width="30.6640625" style="153" customWidth="1"/>
    <col min="15363" max="15367" width="27.33203125" style="153" customWidth="1"/>
    <col min="15368" max="15368" width="5.6640625" style="153" customWidth="1"/>
    <col min="15369" max="15369" width="33.33203125" style="153" customWidth="1"/>
    <col min="15370" max="15370" width="1.109375" style="153" customWidth="1"/>
    <col min="15371" max="15616" width="9" style="153"/>
    <col min="15617" max="15617" width="0.6640625" style="153" customWidth="1"/>
    <col min="15618" max="15618" width="30.6640625" style="153" customWidth="1"/>
    <col min="15619" max="15623" width="27.33203125" style="153" customWidth="1"/>
    <col min="15624" max="15624" width="5.6640625" style="153" customWidth="1"/>
    <col min="15625" max="15625" width="33.33203125" style="153" customWidth="1"/>
    <col min="15626" max="15626" width="1.109375" style="153" customWidth="1"/>
    <col min="15627" max="15872" width="9" style="153"/>
    <col min="15873" max="15873" width="0.6640625" style="153" customWidth="1"/>
    <col min="15874" max="15874" width="30.6640625" style="153" customWidth="1"/>
    <col min="15875" max="15879" width="27.33203125" style="153" customWidth="1"/>
    <col min="15880" max="15880" width="5.6640625" style="153" customWidth="1"/>
    <col min="15881" max="15881" width="33.33203125" style="153" customWidth="1"/>
    <col min="15882" max="15882" width="1.109375" style="153" customWidth="1"/>
    <col min="15883" max="16128" width="9" style="153"/>
    <col min="16129" max="16129" width="0.6640625" style="153" customWidth="1"/>
    <col min="16130" max="16130" width="30.6640625" style="153" customWidth="1"/>
    <col min="16131" max="16135" width="27.33203125" style="153" customWidth="1"/>
    <col min="16136" max="16136" width="5.6640625" style="153" customWidth="1"/>
    <col min="16137" max="16137" width="33.33203125" style="153" customWidth="1"/>
    <col min="16138" max="16138" width="1.109375" style="153" customWidth="1"/>
    <col min="16139" max="16384" width="9" style="153"/>
  </cols>
  <sheetData>
    <row r="1" spans="2:9" s="96" customFormat="1" ht="24.6">
      <c r="B1" s="155" t="s">
        <v>207</v>
      </c>
      <c r="G1" s="121" t="s">
        <v>259</v>
      </c>
      <c r="H1" s="122"/>
      <c r="I1" s="1" t="str">
        <f>'Form 2-1'!K1</f>
        <v xml:space="preserve">管理No.           </v>
      </c>
    </row>
    <row r="2" spans="2:9" s="96" customFormat="1" ht="94.5" customHeight="1">
      <c r="B2" s="123" t="s">
        <v>216</v>
      </c>
      <c r="C2" s="124"/>
      <c r="D2" s="125"/>
      <c r="E2" s="126"/>
      <c r="F2" s="126"/>
      <c r="G2" s="126"/>
      <c r="H2" s="126"/>
      <c r="I2" s="127"/>
    </row>
    <row r="3" spans="2:9" s="95" customFormat="1" ht="39.6">
      <c r="B3" s="128" t="s">
        <v>208</v>
      </c>
      <c r="C3" s="129" t="s">
        <v>209</v>
      </c>
      <c r="D3" s="129" t="s">
        <v>210</v>
      </c>
      <c r="E3" s="129" t="s">
        <v>211</v>
      </c>
      <c r="F3" s="129" t="s">
        <v>212</v>
      </c>
      <c r="G3" s="130" t="s">
        <v>213</v>
      </c>
      <c r="H3" s="131" t="s">
        <v>214</v>
      </c>
      <c r="I3" s="132" t="s">
        <v>266</v>
      </c>
    </row>
    <row r="4" spans="2:9" s="96" customFormat="1" ht="26.25" customHeight="1">
      <c r="B4" s="133"/>
      <c r="C4" s="134"/>
      <c r="D4" s="134"/>
      <c r="E4" s="134"/>
      <c r="F4" s="134"/>
      <c r="G4" s="135"/>
      <c r="H4" s="136"/>
      <c r="I4" s="137"/>
    </row>
    <row r="5" spans="2:9" s="96" customFormat="1" ht="26.25" customHeight="1">
      <c r="B5" s="138"/>
      <c r="C5" s="139"/>
      <c r="D5" s="139"/>
      <c r="E5" s="139"/>
      <c r="F5" s="139"/>
      <c r="G5" s="140"/>
      <c r="H5" s="141"/>
      <c r="I5" s="142"/>
    </row>
    <row r="6" spans="2:9" s="96" customFormat="1" ht="26.25" customHeight="1">
      <c r="B6" s="138"/>
      <c r="C6" s="139"/>
      <c r="D6" s="139"/>
      <c r="E6" s="139"/>
      <c r="F6" s="139"/>
      <c r="G6" s="140"/>
      <c r="H6" s="141"/>
      <c r="I6" s="142"/>
    </row>
    <row r="7" spans="2:9" s="96" customFormat="1" ht="26.25" customHeight="1">
      <c r="B7" s="138"/>
      <c r="C7" s="139"/>
      <c r="D7" s="139"/>
      <c r="E7" s="139"/>
      <c r="F7" s="139"/>
      <c r="G7" s="140"/>
      <c r="H7" s="141"/>
      <c r="I7" s="142"/>
    </row>
    <row r="8" spans="2:9" s="96" customFormat="1" ht="26.25" customHeight="1">
      <c r="B8" s="138"/>
      <c r="C8" s="139"/>
      <c r="D8" s="139"/>
      <c r="E8" s="139"/>
      <c r="F8" s="139"/>
      <c r="G8" s="140"/>
      <c r="H8" s="141"/>
      <c r="I8" s="142"/>
    </row>
    <row r="9" spans="2:9" s="96" customFormat="1" ht="26.25" customHeight="1">
      <c r="B9" s="138"/>
      <c r="C9" s="139"/>
      <c r="D9" s="139"/>
      <c r="E9" s="139"/>
      <c r="F9" s="139"/>
      <c r="G9" s="140"/>
      <c r="H9" s="141"/>
      <c r="I9" s="142"/>
    </row>
    <row r="10" spans="2:9" s="96" customFormat="1" ht="26.25" customHeight="1">
      <c r="B10" s="138"/>
      <c r="C10" s="139"/>
      <c r="D10" s="139"/>
      <c r="E10" s="139"/>
      <c r="F10" s="139"/>
      <c r="G10" s="140"/>
      <c r="H10" s="141"/>
      <c r="I10" s="142"/>
    </row>
    <row r="11" spans="2:9" s="96" customFormat="1" ht="26.25" customHeight="1">
      <c r="B11" s="138"/>
      <c r="C11" s="139"/>
      <c r="D11" s="139"/>
      <c r="E11" s="139"/>
      <c r="F11" s="139"/>
      <c r="G11" s="140"/>
      <c r="H11" s="141"/>
      <c r="I11" s="142"/>
    </row>
    <row r="12" spans="2:9" s="96" customFormat="1" ht="26.25" customHeight="1">
      <c r="B12" s="138"/>
      <c r="C12" s="139"/>
      <c r="D12" s="139"/>
      <c r="E12" s="139"/>
      <c r="F12" s="139"/>
      <c r="G12" s="140"/>
      <c r="H12" s="141"/>
      <c r="I12" s="142"/>
    </row>
    <row r="13" spans="2:9" s="96" customFormat="1" ht="26.25" customHeight="1">
      <c r="B13" s="143"/>
      <c r="C13" s="144"/>
      <c r="D13" s="144"/>
      <c r="E13" s="144"/>
      <c r="F13" s="144"/>
      <c r="G13" s="145"/>
      <c r="H13" s="146"/>
      <c r="I13" s="147"/>
    </row>
    <row r="14" spans="2:9" s="96" customFormat="1" ht="26.25" customHeight="1">
      <c r="B14" s="143"/>
      <c r="C14" s="144"/>
      <c r="D14" s="144"/>
      <c r="E14" s="144"/>
      <c r="F14" s="144"/>
      <c r="G14" s="145"/>
      <c r="H14" s="146"/>
      <c r="I14" s="147"/>
    </row>
    <row r="15" spans="2:9" s="96" customFormat="1" ht="26.25" customHeight="1">
      <c r="B15" s="143"/>
      <c r="C15" s="144"/>
      <c r="D15" s="144"/>
      <c r="E15" s="144"/>
      <c r="F15" s="144"/>
      <c r="G15" s="145"/>
      <c r="H15" s="146"/>
      <c r="I15" s="147"/>
    </row>
    <row r="16" spans="2:9" s="96" customFormat="1" ht="26.25" customHeight="1">
      <c r="B16" s="143"/>
      <c r="C16" s="144"/>
      <c r="D16" s="144"/>
      <c r="E16" s="144"/>
      <c r="F16" s="144"/>
      <c r="G16" s="145"/>
      <c r="H16" s="146"/>
      <c r="I16" s="147"/>
    </row>
    <row r="17" spans="2:9" s="96" customFormat="1" ht="26.25" customHeight="1">
      <c r="B17" s="143"/>
      <c r="C17" s="144"/>
      <c r="D17" s="144"/>
      <c r="E17" s="144"/>
      <c r="F17" s="144"/>
      <c r="G17" s="145"/>
      <c r="H17" s="146"/>
      <c r="I17" s="147"/>
    </row>
    <row r="18" spans="2:9" s="96" customFormat="1" ht="26.25" customHeight="1">
      <c r="B18" s="143"/>
      <c r="C18" s="144"/>
      <c r="D18" s="144"/>
      <c r="E18" s="144"/>
      <c r="F18" s="144"/>
      <c r="G18" s="145"/>
      <c r="H18" s="146"/>
      <c r="I18" s="147"/>
    </row>
    <row r="19" spans="2:9" s="96" customFormat="1" ht="26.25" customHeight="1">
      <c r="B19" s="143"/>
      <c r="C19" s="144"/>
      <c r="D19" s="144"/>
      <c r="E19" s="144"/>
      <c r="F19" s="144"/>
      <c r="G19" s="145"/>
      <c r="H19" s="146"/>
      <c r="I19" s="147"/>
    </row>
    <row r="20" spans="2:9" s="96" customFormat="1" ht="26.25" customHeight="1">
      <c r="B20" s="143"/>
      <c r="C20" s="144"/>
      <c r="D20" s="144"/>
      <c r="E20" s="144"/>
      <c r="F20" s="144"/>
      <c r="G20" s="145"/>
      <c r="H20" s="146"/>
      <c r="I20" s="147"/>
    </row>
    <row r="21" spans="2:9" s="96" customFormat="1" ht="26.25" customHeight="1">
      <c r="B21" s="148"/>
      <c r="C21" s="149"/>
      <c r="D21" s="149"/>
      <c r="E21" s="149"/>
      <c r="F21" s="149"/>
      <c r="G21" s="150"/>
      <c r="H21" s="151"/>
      <c r="I21" s="152"/>
    </row>
    <row r="22" spans="2:9" ht="3" customHeight="1"/>
    <row r="23" spans="2:9">
      <c r="B23" s="154" t="s">
        <v>217</v>
      </c>
      <c r="E23" s="154"/>
    </row>
    <row r="24" spans="2:9">
      <c r="B24" s="6" t="s">
        <v>260</v>
      </c>
      <c r="C24" s="96"/>
      <c r="D24" s="96"/>
      <c r="F24" s="6" t="s">
        <v>261</v>
      </c>
    </row>
    <row r="25" spans="2:9">
      <c r="B25" s="6" t="s">
        <v>220</v>
      </c>
      <c r="C25" s="96"/>
      <c r="D25" s="96"/>
      <c r="F25" s="6" t="s">
        <v>262</v>
      </c>
    </row>
    <row r="26" spans="2:9">
      <c r="B26" s="6" t="s">
        <v>218</v>
      </c>
      <c r="C26" s="96"/>
      <c r="D26" s="96"/>
      <c r="F26" s="6" t="s">
        <v>265</v>
      </c>
    </row>
    <row r="27" spans="2:9">
      <c r="B27" s="6" t="s">
        <v>264</v>
      </c>
      <c r="C27" s="96"/>
      <c r="D27" s="96"/>
      <c r="F27" s="6"/>
    </row>
    <row r="28" spans="2:9">
      <c r="B28" s="6" t="s">
        <v>219</v>
      </c>
      <c r="C28" s="96"/>
      <c r="D28" s="96"/>
      <c r="I28" s="91" t="s">
        <v>215</v>
      </c>
    </row>
    <row r="34" spans="2:2" ht="6" customHeight="1">
      <c r="B34" s="5"/>
    </row>
    <row r="36" spans="2:2">
      <c r="B36" s="5"/>
    </row>
  </sheetData>
  <phoneticPr fontId="2"/>
  <printOptions horizontalCentered="1"/>
  <pageMargins left="0.196850393700787" right="0.196850393700787" top="0.196850393700787" bottom="0" header="0" footer="0"/>
  <pageSetup paperSize="9" scale="70" orientation="landscape" r:id="rId1"/>
  <headerFooter alignWithMargins="0"/>
  <colBreaks count="1" manualBreakCount="1">
    <brk id="9" max="27"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dimension ref="A1:AM61"/>
  <sheetViews>
    <sheetView view="pageBreakPreview" zoomScaleNormal="100" zoomScaleSheetLayoutView="100" workbookViewId="0">
      <selection activeCell="AL13" sqref="AL13"/>
    </sheetView>
  </sheetViews>
  <sheetFormatPr defaultColWidth="9" defaultRowHeight="13.8"/>
  <cols>
    <col min="1" max="32" width="5.21875" style="2" customWidth="1"/>
    <col min="33" max="33" width="5.21875" style="90" customWidth="1"/>
    <col min="34" max="35" width="5.21875" style="2" customWidth="1"/>
    <col min="36" max="36" width="5.21875" style="92" customWidth="1"/>
    <col min="37" max="38" width="5.21875" style="2" customWidth="1"/>
    <col min="39" max="39" width="5.109375" style="2" customWidth="1"/>
    <col min="40" max="40" width="0.88671875" style="2" customWidth="1"/>
    <col min="41" max="16384" width="9" style="2"/>
  </cols>
  <sheetData>
    <row r="1" spans="1:39" ht="52.5" customHeight="1">
      <c r="A1" s="664" t="s">
        <v>221</v>
      </c>
      <c r="B1" s="665"/>
      <c r="C1" s="665"/>
      <c r="D1" s="665"/>
      <c r="E1" s="665"/>
      <c r="F1" s="665"/>
      <c r="G1" s="665"/>
      <c r="H1" s="665"/>
      <c r="I1" s="665"/>
      <c r="J1" s="665"/>
      <c r="K1" s="665"/>
      <c r="L1" s="665"/>
      <c r="M1" s="665"/>
      <c r="N1" s="665"/>
      <c r="O1" s="665"/>
      <c r="P1" s="665"/>
      <c r="Q1" s="665"/>
      <c r="R1" s="665"/>
      <c r="S1" s="665"/>
      <c r="T1" s="665"/>
      <c r="U1" s="665"/>
      <c r="V1" s="665"/>
      <c r="W1" s="665"/>
      <c r="X1" s="665"/>
      <c r="Y1" s="665"/>
      <c r="Z1" s="665"/>
      <c r="AA1" s="665"/>
      <c r="AB1" s="665"/>
      <c r="AC1" s="665"/>
      <c r="AD1" s="665"/>
      <c r="AE1" s="665"/>
      <c r="AF1" s="665"/>
      <c r="AG1" s="665"/>
      <c r="AH1" s="665"/>
      <c r="AI1" s="8"/>
      <c r="AJ1" s="122"/>
      <c r="AK1" s="122"/>
      <c r="AL1" s="122"/>
      <c r="AM1" s="3" t="str">
        <f>[2]様式1!M1</f>
        <v xml:space="preserve">管理No.           </v>
      </c>
    </row>
    <row r="2" spans="1:39" ht="8.25" customHeight="1">
      <c r="A2" s="156"/>
      <c r="B2" s="156"/>
      <c r="C2" s="156"/>
      <c r="D2" s="156"/>
      <c r="E2" s="156"/>
      <c r="F2" s="156"/>
      <c r="G2" s="156"/>
      <c r="H2" s="156"/>
      <c r="I2" s="156"/>
      <c r="J2" s="156"/>
      <c r="K2" s="156"/>
      <c r="L2" s="156"/>
      <c r="M2" s="156"/>
      <c r="N2" s="156"/>
      <c r="O2" s="156"/>
      <c r="P2" s="156"/>
      <c r="Q2" s="156"/>
      <c r="R2" s="156"/>
      <c r="S2" s="156"/>
      <c r="T2" s="156"/>
      <c r="U2" s="156"/>
      <c r="V2" s="156"/>
      <c r="W2" s="156"/>
      <c r="X2" s="156"/>
      <c r="Y2" s="156"/>
      <c r="Z2" s="156"/>
      <c r="AA2" s="156"/>
      <c r="AB2" s="156"/>
      <c r="AC2" s="156"/>
      <c r="AD2" s="156"/>
      <c r="AE2" s="156"/>
      <c r="AF2" s="156"/>
      <c r="AG2" s="156"/>
      <c r="AH2" s="156"/>
      <c r="AI2" s="8"/>
      <c r="AJ2" s="122"/>
      <c r="AK2" s="122"/>
      <c r="AL2" s="122"/>
      <c r="AM2" s="3"/>
    </row>
    <row r="3" spans="1:39" ht="15.6" thickBot="1">
      <c r="A3" s="157" t="s">
        <v>222</v>
      </c>
      <c r="B3" s="158"/>
      <c r="C3" s="158"/>
      <c r="D3" s="158"/>
      <c r="E3" s="158"/>
      <c r="F3" s="158"/>
      <c r="G3" s="158"/>
      <c r="H3" s="158"/>
      <c r="I3" s="158"/>
      <c r="J3" s="158"/>
      <c r="K3" s="158"/>
      <c r="L3" s="158"/>
      <c r="M3" s="158"/>
      <c r="N3" s="158"/>
      <c r="O3" s="158"/>
      <c r="P3" s="158"/>
      <c r="Q3" s="158"/>
      <c r="R3" s="158"/>
      <c r="S3" s="158"/>
      <c r="T3" s="158"/>
      <c r="U3" s="158"/>
      <c r="V3" s="158"/>
      <c r="W3" s="158"/>
      <c r="X3" s="158"/>
      <c r="Y3" s="158"/>
      <c r="Z3" s="158"/>
      <c r="AA3" s="158"/>
      <c r="AB3" s="158"/>
      <c r="AC3" s="158"/>
      <c r="AD3" s="158"/>
      <c r="AE3" s="158"/>
      <c r="AF3" s="159"/>
      <c r="AG3" s="160"/>
      <c r="AH3" s="159"/>
      <c r="AI3" s="161"/>
      <c r="AJ3" s="162"/>
      <c r="AK3" s="162"/>
      <c r="AL3" s="162"/>
      <c r="AM3" s="162"/>
    </row>
    <row r="4" spans="1:39" ht="17.399999999999999">
      <c r="A4" s="223" t="s">
        <v>223</v>
      </c>
      <c r="B4" s="163"/>
      <c r="C4" s="163"/>
      <c r="D4" s="163"/>
      <c r="E4" s="163"/>
      <c r="F4" s="163"/>
      <c r="G4" s="163"/>
      <c r="H4" s="163"/>
      <c r="I4" s="163"/>
      <c r="J4" s="163"/>
      <c r="K4" s="163"/>
      <c r="L4" s="163"/>
      <c r="M4" s="163"/>
      <c r="N4" s="163"/>
      <c r="O4" s="163"/>
      <c r="P4" s="163"/>
      <c r="Q4" s="163"/>
      <c r="R4" s="163"/>
      <c r="S4" s="163"/>
      <c r="T4" s="163"/>
      <c r="U4" s="164"/>
      <c r="V4" s="163"/>
      <c r="W4" s="163"/>
      <c r="X4" s="163"/>
      <c r="Y4" s="163"/>
      <c r="Z4" s="163"/>
      <c r="AA4" s="163"/>
      <c r="AB4" s="163"/>
      <c r="AC4" s="163"/>
      <c r="AD4" s="163"/>
      <c r="AE4" s="163"/>
      <c r="AF4" s="165"/>
      <c r="AG4" s="166"/>
      <c r="AH4" s="165"/>
      <c r="AI4" s="167"/>
      <c r="AJ4" s="168"/>
      <c r="AK4" s="168"/>
      <c r="AL4" s="168"/>
      <c r="AM4" s="169"/>
    </row>
    <row r="5" spans="1:39" ht="15">
      <c r="A5" s="170"/>
      <c r="B5" s="171"/>
      <c r="C5" s="171"/>
      <c r="D5" s="171"/>
      <c r="E5" s="171"/>
      <c r="F5" s="171"/>
      <c r="G5" s="171"/>
      <c r="H5" s="171"/>
      <c r="I5" s="171"/>
      <c r="J5" s="171"/>
      <c r="K5" s="171"/>
      <c r="L5" s="171"/>
      <c r="M5" s="171"/>
      <c r="N5" s="171"/>
      <c r="O5" s="171"/>
      <c r="P5" s="171"/>
      <c r="Q5" s="171"/>
      <c r="R5" s="171"/>
      <c r="S5" s="171"/>
      <c r="T5" s="171"/>
      <c r="U5" s="172"/>
      <c r="V5" s="171"/>
      <c r="W5" s="171"/>
      <c r="X5" s="171"/>
      <c r="Y5" s="171"/>
      <c r="Z5" s="171"/>
      <c r="AA5" s="171"/>
      <c r="AB5" s="171"/>
      <c r="AC5" s="171"/>
      <c r="AD5" s="171"/>
      <c r="AE5" s="171"/>
      <c r="AF5" s="173"/>
      <c r="AG5" s="174"/>
      <c r="AH5" s="173"/>
      <c r="AI5" s="175"/>
      <c r="AJ5" s="176"/>
      <c r="AK5" s="176"/>
      <c r="AL5" s="176"/>
      <c r="AM5" s="177"/>
    </row>
    <row r="6" spans="1:39" ht="15">
      <c r="A6" s="170"/>
      <c r="B6" s="171"/>
      <c r="C6" s="171"/>
      <c r="D6" s="171"/>
      <c r="E6" s="171"/>
      <c r="F6" s="171"/>
      <c r="G6" s="171"/>
      <c r="H6" s="171"/>
      <c r="I6" s="171"/>
      <c r="J6" s="171"/>
      <c r="K6" s="171"/>
      <c r="L6" s="171"/>
      <c r="M6" s="171"/>
      <c r="N6" s="171"/>
      <c r="O6" s="171"/>
      <c r="P6" s="171"/>
      <c r="Q6" s="171"/>
      <c r="R6" s="171"/>
      <c r="S6" s="171"/>
      <c r="T6" s="171"/>
      <c r="U6" s="172"/>
      <c r="V6" s="171"/>
      <c r="W6" s="171"/>
      <c r="X6" s="171"/>
      <c r="Y6" s="171"/>
      <c r="Z6" s="171"/>
      <c r="AA6" s="171"/>
      <c r="AB6" s="171"/>
      <c r="AC6" s="171"/>
      <c r="AD6" s="171"/>
      <c r="AE6" s="171"/>
      <c r="AF6" s="173"/>
      <c r="AG6" s="174"/>
      <c r="AH6" s="173"/>
      <c r="AI6" s="175"/>
      <c r="AJ6" s="176"/>
      <c r="AK6" s="176"/>
      <c r="AL6" s="176"/>
      <c r="AM6" s="177"/>
    </row>
    <row r="7" spans="1:39" ht="15">
      <c r="A7" s="170"/>
      <c r="B7" s="171"/>
      <c r="C7" s="171"/>
      <c r="D7" s="171"/>
      <c r="E7" s="171"/>
      <c r="F7" s="171"/>
      <c r="G7" s="171"/>
      <c r="H7" s="171"/>
      <c r="I7" s="171"/>
      <c r="J7" s="171"/>
      <c r="K7" s="171"/>
      <c r="L7" s="171"/>
      <c r="M7" s="171"/>
      <c r="N7" s="171"/>
      <c r="O7" s="171"/>
      <c r="P7" s="171"/>
      <c r="Q7" s="171"/>
      <c r="R7" s="171"/>
      <c r="S7" s="171"/>
      <c r="T7" s="171"/>
      <c r="U7" s="172"/>
      <c r="V7" s="171"/>
      <c r="W7" s="171"/>
      <c r="X7" s="171"/>
      <c r="Y7" s="171"/>
      <c r="Z7" s="171"/>
      <c r="AA7" s="171"/>
      <c r="AB7" s="171"/>
      <c r="AC7" s="171"/>
      <c r="AD7" s="171"/>
      <c r="AE7" s="171"/>
      <c r="AF7" s="176"/>
      <c r="AG7" s="174"/>
      <c r="AH7" s="92"/>
      <c r="AI7" s="175"/>
      <c r="AJ7" s="176"/>
      <c r="AK7" s="176"/>
      <c r="AL7" s="176"/>
      <c r="AM7" s="177"/>
    </row>
    <row r="8" spans="1:39" ht="15">
      <c r="A8" s="170"/>
      <c r="B8" s="171"/>
      <c r="C8" s="171"/>
      <c r="D8" s="171"/>
      <c r="E8" s="171"/>
      <c r="F8" s="171"/>
      <c r="G8" s="171"/>
      <c r="H8" s="171"/>
      <c r="I8" s="171"/>
      <c r="J8" s="171"/>
      <c r="K8" s="171"/>
      <c r="L8" s="171"/>
      <c r="M8" s="171"/>
      <c r="N8" s="171"/>
      <c r="O8" s="171"/>
      <c r="P8" s="171"/>
      <c r="Q8" s="171"/>
      <c r="R8" s="171"/>
      <c r="S8" s="171"/>
      <c r="T8" s="171"/>
      <c r="U8" s="172"/>
      <c r="V8" s="171"/>
      <c r="W8" s="171"/>
      <c r="X8" s="171"/>
      <c r="Y8" s="171"/>
      <c r="Z8" s="171"/>
      <c r="AA8" s="171"/>
      <c r="AB8" s="171"/>
      <c r="AC8" s="171"/>
      <c r="AD8" s="171"/>
      <c r="AE8" s="171"/>
      <c r="AF8" s="176"/>
      <c r="AG8" s="174"/>
      <c r="AH8" s="92"/>
      <c r="AI8" s="175"/>
      <c r="AJ8" s="176"/>
      <c r="AK8" s="176"/>
      <c r="AL8" s="176"/>
      <c r="AM8" s="177"/>
    </row>
    <row r="9" spans="1:39" ht="15">
      <c r="A9" s="170"/>
      <c r="B9" s="171"/>
      <c r="C9" s="171"/>
      <c r="D9" s="171"/>
      <c r="E9" s="171"/>
      <c r="F9" s="171"/>
      <c r="G9" s="171"/>
      <c r="H9" s="171"/>
      <c r="I9" s="171"/>
      <c r="J9" s="171"/>
      <c r="K9" s="171"/>
      <c r="L9" s="171"/>
      <c r="M9" s="171"/>
      <c r="N9" s="171"/>
      <c r="O9" s="171"/>
      <c r="P9" s="171"/>
      <c r="Q9" s="171"/>
      <c r="R9" s="171"/>
      <c r="S9" s="171"/>
      <c r="T9" s="171"/>
      <c r="U9" s="172"/>
      <c r="V9" s="171"/>
      <c r="W9" s="171"/>
      <c r="X9" s="171"/>
      <c r="Y9" s="171"/>
      <c r="Z9" s="171"/>
      <c r="AA9" s="171"/>
      <c r="AB9" s="171"/>
      <c r="AC9" s="171"/>
      <c r="AD9" s="171"/>
      <c r="AE9" s="171"/>
      <c r="AF9" s="176"/>
      <c r="AG9" s="174"/>
      <c r="AH9" s="92"/>
      <c r="AI9" s="175"/>
      <c r="AJ9" s="176"/>
      <c r="AK9" s="176"/>
      <c r="AL9" s="176"/>
      <c r="AM9" s="177"/>
    </row>
    <row r="10" spans="1:39" ht="15">
      <c r="A10" s="170"/>
      <c r="B10" s="171"/>
      <c r="C10" s="171"/>
      <c r="D10" s="171"/>
      <c r="E10" s="171"/>
      <c r="F10" s="171"/>
      <c r="G10" s="171"/>
      <c r="H10" s="171"/>
      <c r="I10" s="171"/>
      <c r="J10" s="171"/>
      <c r="K10" s="171"/>
      <c r="L10" s="171"/>
      <c r="M10" s="171"/>
      <c r="N10" s="171"/>
      <c r="O10" s="171"/>
      <c r="P10" s="171"/>
      <c r="Q10" s="171"/>
      <c r="R10" s="171"/>
      <c r="S10" s="171"/>
      <c r="T10" s="171"/>
      <c r="U10" s="172"/>
      <c r="V10" s="171"/>
      <c r="W10" s="171"/>
      <c r="X10" s="171"/>
      <c r="Y10" s="171"/>
      <c r="Z10" s="171"/>
      <c r="AA10" s="171"/>
      <c r="AB10" s="171"/>
      <c r="AC10" s="171"/>
      <c r="AD10" s="171"/>
      <c r="AE10" s="171"/>
      <c r="AF10" s="173"/>
      <c r="AG10" s="174"/>
      <c r="AH10" s="178"/>
      <c r="AI10" s="175"/>
      <c r="AJ10" s="176"/>
      <c r="AK10" s="176"/>
      <c r="AL10" s="176"/>
      <c r="AM10" s="177"/>
    </row>
    <row r="11" spans="1:39" ht="15">
      <c r="A11" s="170"/>
      <c r="B11" s="171"/>
      <c r="C11" s="171"/>
      <c r="D11" s="171"/>
      <c r="E11" s="171"/>
      <c r="F11" s="171"/>
      <c r="G11" s="171"/>
      <c r="H11" s="171"/>
      <c r="I11" s="171"/>
      <c r="J11" s="171"/>
      <c r="K11" s="171"/>
      <c r="L11" s="171"/>
      <c r="M11" s="171"/>
      <c r="N11" s="171"/>
      <c r="O11" s="171"/>
      <c r="P11" s="171"/>
      <c r="Q11" s="171"/>
      <c r="R11" s="171"/>
      <c r="S11" s="171"/>
      <c r="T11" s="171"/>
      <c r="U11" s="172"/>
      <c r="V11" s="171"/>
      <c r="W11" s="171"/>
      <c r="X11" s="171"/>
      <c r="Y11" s="171"/>
      <c r="Z11" s="171"/>
      <c r="AA11" s="171"/>
      <c r="AB11" s="171"/>
      <c r="AC11" s="171"/>
      <c r="AD11" s="171"/>
      <c r="AE11" s="171"/>
      <c r="AF11" s="176"/>
      <c r="AG11" s="174"/>
      <c r="AH11" s="92"/>
      <c r="AI11" s="175"/>
      <c r="AJ11" s="176"/>
      <c r="AK11" s="176"/>
      <c r="AL11" s="176"/>
      <c r="AM11" s="177"/>
    </row>
    <row r="12" spans="1:39" ht="15">
      <c r="A12" s="170"/>
      <c r="B12" s="171"/>
      <c r="C12" s="171"/>
      <c r="D12" s="171"/>
      <c r="E12" s="171"/>
      <c r="F12" s="171"/>
      <c r="G12" s="171"/>
      <c r="H12" s="171"/>
      <c r="I12" s="171"/>
      <c r="J12" s="171"/>
      <c r="K12" s="171"/>
      <c r="L12" s="171"/>
      <c r="M12" s="171"/>
      <c r="N12" s="171"/>
      <c r="O12" s="171"/>
      <c r="P12" s="171"/>
      <c r="Q12" s="171"/>
      <c r="R12" s="171"/>
      <c r="S12" s="171"/>
      <c r="T12" s="171"/>
      <c r="U12" s="172"/>
      <c r="V12" s="171"/>
      <c r="W12" s="171"/>
      <c r="X12" s="171"/>
      <c r="Y12" s="171"/>
      <c r="Z12" s="171"/>
      <c r="AA12" s="171"/>
      <c r="AB12" s="171"/>
      <c r="AC12" s="171"/>
      <c r="AD12" s="171"/>
      <c r="AE12" s="171"/>
      <c r="AF12" s="173"/>
      <c r="AG12" s="174"/>
      <c r="AH12" s="178"/>
      <c r="AI12" s="175"/>
      <c r="AJ12" s="176"/>
      <c r="AK12" s="176"/>
      <c r="AL12" s="176"/>
      <c r="AM12" s="177"/>
    </row>
    <row r="13" spans="1:39" ht="15">
      <c r="A13" s="170"/>
      <c r="B13" s="171"/>
      <c r="C13" s="171"/>
      <c r="D13" s="171"/>
      <c r="E13" s="171"/>
      <c r="F13" s="171"/>
      <c r="G13" s="171"/>
      <c r="H13" s="171"/>
      <c r="I13" s="171"/>
      <c r="J13" s="171"/>
      <c r="K13" s="171"/>
      <c r="L13" s="171"/>
      <c r="M13" s="171"/>
      <c r="N13" s="171"/>
      <c r="O13" s="171"/>
      <c r="P13" s="171"/>
      <c r="Q13" s="171"/>
      <c r="R13" s="171"/>
      <c r="S13" s="171"/>
      <c r="T13" s="171"/>
      <c r="U13" s="172"/>
      <c r="V13" s="171"/>
      <c r="W13" s="171"/>
      <c r="X13" s="171"/>
      <c r="Y13" s="171"/>
      <c r="Z13" s="171"/>
      <c r="AA13" s="171"/>
      <c r="AB13" s="171"/>
      <c r="AC13" s="171"/>
      <c r="AD13" s="171"/>
      <c r="AE13" s="171"/>
      <c r="AF13" s="173"/>
      <c r="AG13" s="174"/>
      <c r="AH13" s="178"/>
      <c r="AI13" s="175"/>
      <c r="AJ13" s="176"/>
      <c r="AK13" s="176"/>
      <c r="AL13" s="176"/>
      <c r="AM13" s="177"/>
    </row>
    <row r="14" spans="1:39" ht="15">
      <c r="A14" s="170"/>
      <c r="B14" s="171"/>
      <c r="C14" s="171"/>
      <c r="D14" s="171"/>
      <c r="E14" s="171"/>
      <c r="F14" s="171"/>
      <c r="G14" s="171"/>
      <c r="H14" s="171"/>
      <c r="I14" s="171"/>
      <c r="J14" s="171"/>
      <c r="K14" s="171"/>
      <c r="L14" s="171"/>
      <c r="M14" s="171"/>
      <c r="N14" s="171"/>
      <c r="O14" s="171"/>
      <c r="P14" s="171"/>
      <c r="Q14" s="171"/>
      <c r="R14" s="171"/>
      <c r="S14" s="171"/>
      <c r="T14" s="171"/>
      <c r="U14" s="172"/>
      <c r="V14" s="171"/>
      <c r="W14" s="171"/>
      <c r="X14" s="171"/>
      <c r="Y14" s="171"/>
      <c r="Z14" s="171"/>
      <c r="AA14" s="171"/>
      <c r="AB14" s="171"/>
      <c r="AC14" s="171"/>
      <c r="AD14" s="171"/>
      <c r="AE14" s="171"/>
      <c r="AF14" s="173"/>
      <c r="AG14" s="174"/>
      <c r="AH14" s="178"/>
      <c r="AI14" s="175"/>
      <c r="AJ14" s="176"/>
      <c r="AK14" s="176"/>
      <c r="AL14" s="176"/>
      <c r="AM14" s="177"/>
    </row>
    <row r="15" spans="1:39" ht="15">
      <c r="A15" s="170"/>
      <c r="B15" s="171"/>
      <c r="C15" s="171"/>
      <c r="D15" s="171"/>
      <c r="E15" s="171"/>
      <c r="F15" s="171"/>
      <c r="G15" s="171"/>
      <c r="H15" s="171"/>
      <c r="I15" s="171"/>
      <c r="J15" s="171"/>
      <c r="K15" s="171"/>
      <c r="L15" s="171"/>
      <c r="M15" s="171"/>
      <c r="N15" s="171"/>
      <c r="O15" s="171"/>
      <c r="P15" s="171"/>
      <c r="Q15" s="171"/>
      <c r="R15" s="171"/>
      <c r="S15" s="171"/>
      <c r="T15" s="171"/>
      <c r="U15" s="172"/>
      <c r="V15" s="171"/>
      <c r="W15" s="171"/>
      <c r="X15" s="171"/>
      <c r="Y15" s="171"/>
      <c r="Z15" s="171"/>
      <c r="AA15" s="171"/>
      <c r="AB15" s="171"/>
      <c r="AC15" s="171"/>
      <c r="AD15" s="171"/>
      <c r="AE15" s="171"/>
      <c r="AF15" s="173"/>
      <c r="AG15" s="174"/>
      <c r="AH15" s="178"/>
      <c r="AI15" s="175"/>
      <c r="AJ15" s="176"/>
      <c r="AK15" s="176"/>
      <c r="AL15" s="176"/>
      <c r="AM15" s="177"/>
    </row>
    <row r="16" spans="1:39" ht="15">
      <c r="A16" s="170"/>
      <c r="B16" s="171"/>
      <c r="C16" s="171"/>
      <c r="D16" s="171"/>
      <c r="E16" s="171"/>
      <c r="F16" s="171"/>
      <c r="G16" s="171"/>
      <c r="H16" s="171"/>
      <c r="I16" s="171"/>
      <c r="J16" s="171"/>
      <c r="K16" s="171"/>
      <c r="L16" s="171"/>
      <c r="M16" s="171"/>
      <c r="N16" s="171"/>
      <c r="O16" s="171"/>
      <c r="P16" s="171"/>
      <c r="Q16" s="171"/>
      <c r="R16" s="171"/>
      <c r="S16" s="171"/>
      <c r="T16" s="171"/>
      <c r="U16" s="172"/>
      <c r="V16" s="171"/>
      <c r="W16" s="171"/>
      <c r="X16" s="171"/>
      <c r="Y16" s="171"/>
      <c r="Z16" s="171"/>
      <c r="AA16" s="171"/>
      <c r="AB16" s="171"/>
      <c r="AC16" s="171"/>
      <c r="AD16" s="171"/>
      <c r="AE16" s="171"/>
      <c r="AF16" s="173"/>
      <c r="AG16" s="174"/>
      <c r="AH16" s="178"/>
      <c r="AI16" s="175"/>
      <c r="AJ16" s="176"/>
      <c r="AK16" s="176"/>
      <c r="AL16" s="176"/>
      <c r="AM16" s="177"/>
    </row>
    <row r="17" spans="1:39" ht="15">
      <c r="A17" s="170"/>
      <c r="B17" s="171"/>
      <c r="C17" s="171"/>
      <c r="D17" s="171"/>
      <c r="E17" s="171"/>
      <c r="F17" s="171"/>
      <c r="G17" s="171"/>
      <c r="H17" s="171"/>
      <c r="I17" s="171"/>
      <c r="J17" s="171"/>
      <c r="K17" s="171"/>
      <c r="L17" s="171"/>
      <c r="M17" s="171"/>
      <c r="N17" s="171"/>
      <c r="O17" s="171"/>
      <c r="P17" s="171"/>
      <c r="Q17" s="171"/>
      <c r="R17" s="171"/>
      <c r="S17" s="171"/>
      <c r="T17" s="171"/>
      <c r="U17" s="172"/>
      <c r="V17" s="171"/>
      <c r="W17" s="171"/>
      <c r="X17" s="171"/>
      <c r="Y17" s="171"/>
      <c r="Z17" s="171"/>
      <c r="AA17" s="171"/>
      <c r="AB17" s="171"/>
      <c r="AC17" s="171"/>
      <c r="AD17" s="171"/>
      <c r="AE17" s="171"/>
      <c r="AF17" s="173"/>
      <c r="AG17" s="174"/>
      <c r="AH17" s="178"/>
      <c r="AI17" s="175"/>
      <c r="AJ17" s="176"/>
      <c r="AK17" s="176"/>
      <c r="AL17" s="176"/>
      <c r="AM17" s="177"/>
    </row>
    <row r="18" spans="1:39" ht="15">
      <c r="A18" s="170"/>
      <c r="B18" s="171"/>
      <c r="C18" s="171"/>
      <c r="D18" s="171"/>
      <c r="E18" s="171"/>
      <c r="F18" s="171"/>
      <c r="G18" s="171"/>
      <c r="H18" s="171"/>
      <c r="I18" s="171"/>
      <c r="J18" s="171"/>
      <c r="K18" s="171"/>
      <c r="L18" s="171"/>
      <c r="M18" s="171"/>
      <c r="N18" s="171"/>
      <c r="O18" s="171"/>
      <c r="P18" s="171"/>
      <c r="Q18" s="171"/>
      <c r="R18" s="171"/>
      <c r="S18" s="171"/>
      <c r="T18" s="171"/>
      <c r="U18" s="172"/>
      <c r="V18" s="171"/>
      <c r="W18" s="171"/>
      <c r="X18" s="171"/>
      <c r="Y18" s="171"/>
      <c r="Z18" s="171"/>
      <c r="AA18" s="171"/>
      <c r="AB18" s="171"/>
      <c r="AC18" s="171"/>
      <c r="AD18" s="171"/>
      <c r="AE18" s="171"/>
      <c r="AF18" s="173"/>
      <c r="AG18" s="174"/>
      <c r="AH18" s="178"/>
      <c r="AI18" s="175"/>
      <c r="AJ18" s="176"/>
      <c r="AK18" s="176"/>
      <c r="AL18" s="176"/>
      <c r="AM18" s="177"/>
    </row>
    <row r="19" spans="1:39" ht="15">
      <c r="A19" s="170"/>
      <c r="B19" s="171"/>
      <c r="C19" s="171"/>
      <c r="D19" s="171"/>
      <c r="E19" s="171"/>
      <c r="F19" s="171"/>
      <c r="G19" s="171"/>
      <c r="H19" s="171"/>
      <c r="I19" s="171"/>
      <c r="J19" s="171"/>
      <c r="K19" s="171"/>
      <c r="L19" s="171"/>
      <c r="M19" s="171"/>
      <c r="N19" s="171"/>
      <c r="O19" s="171"/>
      <c r="P19" s="171"/>
      <c r="Q19" s="171"/>
      <c r="R19" s="171"/>
      <c r="S19" s="171"/>
      <c r="T19" s="171"/>
      <c r="U19" s="172"/>
      <c r="V19" s="171"/>
      <c r="W19" s="171"/>
      <c r="X19" s="171"/>
      <c r="Y19" s="171"/>
      <c r="Z19" s="171"/>
      <c r="AA19" s="171"/>
      <c r="AB19" s="171"/>
      <c r="AC19" s="171"/>
      <c r="AD19" s="171"/>
      <c r="AE19" s="171"/>
      <c r="AF19" s="173"/>
      <c r="AG19" s="174"/>
      <c r="AH19" s="178"/>
      <c r="AI19" s="175"/>
      <c r="AJ19" s="176"/>
      <c r="AK19" s="176"/>
      <c r="AL19" s="176"/>
      <c r="AM19" s="177"/>
    </row>
    <row r="20" spans="1:39" ht="15">
      <c r="A20" s="170"/>
      <c r="B20" s="171"/>
      <c r="C20" s="171"/>
      <c r="D20" s="171"/>
      <c r="E20" s="171"/>
      <c r="F20" s="171"/>
      <c r="G20" s="171"/>
      <c r="H20" s="171"/>
      <c r="I20" s="171"/>
      <c r="J20" s="171"/>
      <c r="K20" s="171"/>
      <c r="L20" s="171"/>
      <c r="M20" s="171"/>
      <c r="N20" s="171"/>
      <c r="O20" s="171"/>
      <c r="P20" s="171"/>
      <c r="Q20" s="171"/>
      <c r="R20" s="171"/>
      <c r="S20" s="171"/>
      <c r="T20" s="171"/>
      <c r="U20" s="172"/>
      <c r="V20" s="171"/>
      <c r="W20" s="171"/>
      <c r="X20" s="171"/>
      <c r="Y20" s="171"/>
      <c r="Z20" s="171"/>
      <c r="AA20" s="171"/>
      <c r="AB20" s="171"/>
      <c r="AC20" s="171"/>
      <c r="AD20" s="171"/>
      <c r="AE20" s="171"/>
      <c r="AF20" s="173"/>
      <c r="AG20" s="174"/>
      <c r="AH20" s="178"/>
      <c r="AI20" s="175"/>
      <c r="AJ20" s="176"/>
      <c r="AK20" s="176"/>
      <c r="AL20" s="176"/>
      <c r="AM20" s="177"/>
    </row>
    <row r="21" spans="1:39" ht="15">
      <c r="A21" s="170"/>
      <c r="B21" s="171"/>
      <c r="C21" s="171"/>
      <c r="D21" s="171"/>
      <c r="E21" s="171"/>
      <c r="F21" s="171"/>
      <c r="G21" s="171"/>
      <c r="H21" s="171"/>
      <c r="I21" s="171"/>
      <c r="J21" s="171"/>
      <c r="K21" s="171"/>
      <c r="L21" s="171"/>
      <c r="M21" s="171"/>
      <c r="N21" s="171"/>
      <c r="O21" s="171"/>
      <c r="P21" s="171"/>
      <c r="Q21" s="171"/>
      <c r="R21" s="171"/>
      <c r="S21" s="171"/>
      <c r="T21" s="171"/>
      <c r="U21" s="172"/>
      <c r="V21" s="171"/>
      <c r="W21" s="171"/>
      <c r="X21" s="171"/>
      <c r="Y21" s="171"/>
      <c r="Z21" s="171"/>
      <c r="AA21" s="171"/>
      <c r="AB21" s="171"/>
      <c r="AC21" s="171"/>
      <c r="AD21" s="171"/>
      <c r="AE21" s="171"/>
      <c r="AF21" s="173"/>
      <c r="AG21" s="174"/>
      <c r="AH21" s="178"/>
      <c r="AI21" s="175"/>
      <c r="AJ21" s="176"/>
      <c r="AK21" s="176"/>
      <c r="AL21" s="176"/>
      <c r="AM21" s="177"/>
    </row>
    <row r="22" spans="1:39" ht="15">
      <c r="A22" s="170"/>
      <c r="B22" s="171"/>
      <c r="C22" s="171"/>
      <c r="D22" s="171"/>
      <c r="E22" s="171"/>
      <c r="F22" s="171"/>
      <c r="G22" s="171"/>
      <c r="H22" s="171"/>
      <c r="I22" s="171"/>
      <c r="J22" s="171"/>
      <c r="K22" s="171"/>
      <c r="L22" s="171"/>
      <c r="M22" s="171"/>
      <c r="N22" s="171"/>
      <c r="O22" s="171"/>
      <c r="P22" s="171"/>
      <c r="Q22" s="171"/>
      <c r="R22" s="171"/>
      <c r="S22" s="171"/>
      <c r="T22" s="171"/>
      <c r="U22" s="172"/>
      <c r="V22" s="171"/>
      <c r="W22" s="171"/>
      <c r="X22" s="171"/>
      <c r="Y22" s="171"/>
      <c r="Z22" s="171"/>
      <c r="AA22" s="171"/>
      <c r="AB22" s="171"/>
      <c r="AC22" s="171"/>
      <c r="AD22" s="171"/>
      <c r="AE22" s="171"/>
      <c r="AF22" s="173"/>
      <c r="AG22" s="174"/>
      <c r="AH22" s="178"/>
      <c r="AI22" s="175"/>
      <c r="AJ22" s="176"/>
      <c r="AK22" s="176"/>
      <c r="AL22" s="176"/>
      <c r="AM22" s="177"/>
    </row>
    <row r="23" spans="1:39" ht="15">
      <c r="A23" s="170"/>
      <c r="B23" s="171"/>
      <c r="C23" s="171"/>
      <c r="D23" s="171"/>
      <c r="E23" s="171"/>
      <c r="F23" s="171"/>
      <c r="G23" s="171"/>
      <c r="H23" s="171"/>
      <c r="I23" s="171"/>
      <c r="J23" s="171"/>
      <c r="K23" s="171"/>
      <c r="L23" s="171"/>
      <c r="M23" s="171"/>
      <c r="N23" s="171"/>
      <c r="O23" s="171"/>
      <c r="P23" s="171"/>
      <c r="Q23" s="171"/>
      <c r="R23" s="171"/>
      <c r="S23" s="171"/>
      <c r="T23" s="171"/>
      <c r="U23" s="172"/>
      <c r="V23" s="171"/>
      <c r="W23" s="171"/>
      <c r="X23" s="171"/>
      <c r="Y23" s="171"/>
      <c r="Z23" s="171"/>
      <c r="AA23" s="171"/>
      <c r="AB23" s="171"/>
      <c r="AC23" s="171"/>
      <c r="AD23" s="171"/>
      <c r="AE23" s="171"/>
      <c r="AF23" s="173"/>
      <c r="AG23" s="174"/>
      <c r="AH23" s="178"/>
      <c r="AI23" s="175"/>
      <c r="AJ23" s="176"/>
      <c r="AK23" s="176"/>
      <c r="AL23" s="176"/>
      <c r="AM23" s="177"/>
    </row>
    <row r="24" spans="1:39" ht="15">
      <c r="A24" s="170"/>
      <c r="B24" s="171"/>
      <c r="C24" s="171"/>
      <c r="D24" s="171"/>
      <c r="E24" s="171"/>
      <c r="F24" s="171"/>
      <c r="G24" s="171"/>
      <c r="H24" s="171"/>
      <c r="I24" s="171"/>
      <c r="J24" s="171"/>
      <c r="K24" s="171"/>
      <c r="L24" s="171"/>
      <c r="M24" s="171"/>
      <c r="N24" s="171"/>
      <c r="O24" s="171"/>
      <c r="P24" s="171"/>
      <c r="Q24" s="171"/>
      <c r="R24" s="171"/>
      <c r="S24" s="171"/>
      <c r="T24" s="171"/>
      <c r="U24" s="172"/>
      <c r="V24" s="171"/>
      <c r="W24" s="171"/>
      <c r="X24" s="171"/>
      <c r="Y24" s="171"/>
      <c r="Z24" s="171"/>
      <c r="AA24" s="171"/>
      <c r="AB24" s="171"/>
      <c r="AC24" s="171"/>
      <c r="AD24" s="171"/>
      <c r="AE24" s="171"/>
      <c r="AF24" s="173"/>
      <c r="AG24" s="174"/>
      <c r="AH24" s="178"/>
      <c r="AI24" s="175"/>
      <c r="AJ24" s="176"/>
      <c r="AK24" s="176"/>
      <c r="AL24" s="176"/>
      <c r="AM24" s="177"/>
    </row>
    <row r="25" spans="1:39" ht="15">
      <c r="A25" s="170"/>
      <c r="B25" s="171"/>
      <c r="C25" s="171"/>
      <c r="D25" s="171"/>
      <c r="E25" s="171"/>
      <c r="F25" s="171"/>
      <c r="G25" s="171"/>
      <c r="H25" s="171"/>
      <c r="I25" s="171"/>
      <c r="J25" s="171"/>
      <c r="K25" s="171"/>
      <c r="L25" s="171"/>
      <c r="M25" s="171"/>
      <c r="N25" s="171"/>
      <c r="O25" s="171"/>
      <c r="P25" s="171"/>
      <c r="Q25" s="171"/>
      <c r="R25" s="171"/>
      <c r="S25" s="171"/>
      <c r="T25" s="171"/>
      <c r="U25" s="172"/>
      <c r="V25" s="171"/>
      <c r="W25" s="171"/>
      <c r="X25" s="171"/>
      <c r="Y25" s="171"/>
      <c r="Z25" s="171"/>
      <c r="AA25" s="171"/>
      <c r="AB25" s="171"/>
      <c r="AC25" s="171"/>
      <c r="AD25" s="171"/>
      <c r="AE25" s="171"/>
      <c r="AF25" s="173"/>
      <c r="AG25" s="174"/>
      <c r="AH25" s="178"/>
      <c r="AI25" s="175"/>
      <c r="AJ25" s="176"/>
      <c r="AK25" s="176"/>
      <c r="AL25" s="176"/>
      <c r="AM25" s="177"/>
    </row>
    <row r="26" spans="1:39" ht="15">
      <c r="A26" s="170"/>
      <c r="B26" s="171"/>
      <c r="C26" s="171"/>
      <c r="D26" s="171"/>
      <c r="E26" s="171"/>
      <c r="F26" s="171"/>
      <c r="G26" s="171"/>
      <c r="H26" s="171"/>
      <c r="I26" s="171"/>
      <c r="J26" s="171"/>
      <c r="K26" s="171"/>
      <c r="L26" s="171"/>
      <c r="M26" s="171"/>
      <c r="N26" s="171"/>
      <c r="O26" s="171"/>
      <c r="P26" s="171"/>
      <c r="Q26" s="171"/>
      <c r="R26" s="171"/>
      <c r="S26" s="171"/>
      <c r="T26" s="171"/>
      <c r="U26" s="172"/>
      <c r="V26" s="171"/>
      <c r="W26" s="171"/>
      <c r="X26" s="171"/>
      <c r="Y26" s="171"/>
      <c r="Z26" s="171"/>
      <c r="AA26" s="171"/>
      <c r="AB26" s="171"/>
      <c r="AC26" s="171"/>
      <c r="AD26" s="171"/>
      <c r="AE26" s="171"/>
      <c r="AF26" s="173"/>
      <c r="AG26" s="174"/>
      <c r="AH26" s="178"/>
      <c r="AI26" s="175"/>
      <c r="AJ26" s="176"/>
      <c r="AK26" s="176"/>
      <c r="AL26" s="176"/>
      <c r="AM26" s="177"/>
    </row>
    <row r="27" spans="1:39" ht="15">
      <c r="A27" s="170"/>
      <c r="B27" s="171"/>
      <c r="C27" s="171"/>
      <c r="D27" s="171"/>
      <c r="E27" s="171"/>
      <c r="F27" s="171"/>
      <c r="G27" s="171"/>
      <c r="H27" s="171"/>
      <c r="I27" s="171"/>
      <c r="J27" s="171"/>
      <c r="K27" s="171"/>
      <c r="L27" s="171"/>
      <c r="M27" s="171"/>
      <c r="N27" s="171"/>
      <c r="O27" s="171"/>
      <c r="P27" s="171"/>
      <c r="Q27" s="171"/>
      <c r="R27" s="171"/>
      <c r="S27" s="171"/>
      <c r="T27" s="171"/>
      <c r="U27" s="172"/>
      <c r="V27" s="171"/>
      <c r="W27" s="171"/>
      <c r="X27" s="171"/>
      <c r="Y27" s="171"/>
      <c r="Z27" s="171"/>
      <c r="AA27" s="171"/>
      <c r="AB27" s="171"/>
      <c r="AC27" s="171"/>
      <c r="AD27" s="171"/>
      <c r="AE27" s="171"/>
      <c r="AF27" s="173"/>
      <c r="AG27" s="174"/>
      <c r="AH27" s="178"/>
      <c r="AI27" s="175"/>
      <c r="AJ27" s="176"/>
      <c r="AK27" s="176"/>
      <c r="AL27" s="176"/>
      <c r="AM27" s="177"/>
    </row>
    <row r="28" spans="1:39" ht="15">
      <c r="A28" s="170"/>
      <c r="B28" s="171"/>
      <c r="C28" s="171"/>
      <c r="D28" s="171"/>
      <c r="E28" s="171"/>
      <c r="F28" s="171"/>
      <c r="G28" s="171"/>
      <c r="H28" s="171"/>
      <c r="I28" s="171"/>
      <c r="J28" s="171"/>
      <c r="K28" s="171"/>
      <c r="L28" s="171"/>
      <c r="M28" s="171"/>
      <c r="N28" s="171"/>
      <c r="O28" s="171"/>
      <c r="P28" s="171"/>
      <c r="Q28" s="171"/>
      <c r="R28" s="171"/>
      <c r="S28" s="171"/>
      <c r="T28" s="171"/>
      <c r="U28" s="172"/>
      <c r="V28" s="171"/>
      <c r="W28" s="171"/>
      <c r="X28" s="171"/>
      <c r="Y28" s="171"/>
      <c r="Z28" s="171"/>
      <c r="AA28" s="171"/>
      <c r="AB28" s="171"/>
      <c r="AC28" s="171"/>
      <c r="AD28" s="171"/>
      <c r="AE28" s="171"/>
      <c r="AF28" s="173"/>
      <c r="AG28" s="174"/>
      <c r="AH28" s="178"/>
      <c r="AI28" s="175"/>
      <c r="AJ28" s="176"/>
      <c r="AK28" s="176"/>
      <c r="AL28" s="176"/>
      <c r="AM28" s="177"/>
    </row>
    <row r="29" spans="1:39" ht="15">
      <c r="A29" s="170"/>
      <c r="B29" s="171"/>
      <c r="C29" s="171"/>
      <c r="D29" s="171"/>
      <c r="E29" s="171"/>
      <c r="F29" s="171"/>
      <c r="G29" s="171"/>
      <c r="H29" s="171"/>
      <c r="I29" s="171"/>
      <c r="J29" s="171"/>
      <c r="K29" s="171"/>
      <c r="L29" s="171"/>
      <c r="M29" s="171"/>
      <c r="N29" s="171"/>
      <c r="O29" s="171"/>
      <c r="P29" s="171"/>
      <c r="Q29" s="171"/>
      <c r="R29" s="171"/>
      <c r="S29" s="171"/>
      <c r="T29" s="171"/>
      <c r="U29" s="172"/>
      <c r="V29" s="171"/>
      <c r="W29" s="171"/>
      <c r="X29" s="171"/>
      <c r="Y29" s="171"/>
      <c r="Z29" s="171"/>
      <c r="AA29" s="171"/>
      <c r="AB29" s="171"/>
      <c r="AC29" s="171"/>
      <c r="AD29" s="171"/>
      <c r="AE29" s="171"/>
      <c r="AF29" s="173"/>
      <c r="AG29" s="174"/>
      <c r="AH29" s="178"/>
      <c r="AI29" s="175"/>
      <c r="AJ29" s="176"/>
      <c r="AK29" s="176"/>
      <c r="AL29" s="176"/>
      <c r="AM29" s="177"/>
    </row>
    <row r="30" spans="1:39" ht="15">
      <c r="A30" s="170"/>
      <c r="B30" s="171"/>
      <c r="C30" s="171"/>
      <c r="D30" s="171"/>
      <c r="E30" s="171"/>
      <c r="F30" s="171"/>
      <c r="G30" s="171"/>
      <c r="H30" s="171"/>
      <c r="I30" s="171"/>
      <c r="J30" s="171"/>
      <c r="K30" s="171"/>
      <c r="L30" s="171"/>
      <c r="M30" s="171"/>
      <c r="N30" s="171"/>
      <c r="O30" s="171"/>
      <c r="P30" s="171"/>
      <c r="Q30" s="171"/>
      <c r="R30" s="171"/>
      <c r="S30" s="171"/>
      <c r="T30" s="171"/>
      <c r="U30" s="172"/>
      <c r="V30" s="171"/>
      <c r="W30" s="171"/>
      <c r="X30" s="171"/>
      <c r="Y30" s="171"/>
      <c r="Z30" s="171"/>
      <c r="AA30" s="171"/>
      <c r="AB30" s="171"/>
      <c r="AC30" s="171"/>
      <c r="AD30" s="171"/>
      <c r="AE30" s="171"/>
      <c r="AF30" s="173"/>
      <c r="AG30" s="174"/>
      <c r="AH30" s="178"/>
      <c r="AI30" s="175"/>
      <c r="AJ30" s="176"/>
      <c r="AK30" s="176"/>
      <c r="AL30" s="176"/>
      <c r="AM30" s="177"/>
    </row>
    <row r="31" spans="1:39" ht="15">
      <c r="A31" s="170"/>
      <c r="B31" s="171"/>
      <c r="C31" s="171"/>
      <c r="D31" s="171"/>
      <c r="E31" s="171"/>
      <c r="F31" s="171"/>
      <c r="G31" s="171"/>
      <c r="H31" s="171"/>
      <c r="I31" s="171"/>
      <c r="J31" s="171"/>
      <c r="K31" s="171"/>
      <c r="L31" s="171"/>
      <c r="M31" s="171"/>
      <c r="N31" s="171"/>
      <c r="O31" s="171"/>
      <c r="P31" s="171"/>
      <c r="Q31" s="171"/>
      <c r="R31" s="171"/>
      <c r="S31" s="171"/>
      <c r="T31" s="171"/>
      <c r="U31" s="172"/>
      <c r="V31" s="171"/>
      <c r="W31" s="171"/>
      <c r="X31" s="171"/>
      <c r="Y31" s="171"/>
      <c r="Z31" s="171"/>
      <c r="AA31" s="171"/>
      <c r="AB31" s="171"/>
      <c r="AC31" s="171"/>
      <c r="AD31" s="171"/>
      <c r="AE31" s="171"/>
      <c r="AF31" s="173"/>
      <c r="AG31" s="174"/>
      <c r="AH31" s="178"/>
      <c r="AI31" s="175"/>
      <c r="AJ31" s="176"/>
      <c r="AK31" s="176"/>
      <c r="AL31" s="176"/>
      <c r="AM31" s="177"/>
    </row>
    <row r="32" spans="1:39" ht="15">
      <c r="A32" s="179"/>
      <c r="B32" s="180"/>
      <c r="C32" s="180"/>
      <c r="D32" s="180"/>
      <c r="E32" s="180"/>
      <c r="F32" s="180"/>
      <c r="G32" s="180"/>
      <c r="H32" s="180"/>
      <c r="I32" s="180"/>
      <c r="J32" s="180"/>
      <c r="K32" s="180"/>
      <c r="L32" s="180"/>
      <c r="M32" s="180"/>
      <c r="N32" s="180"/>
      <c r="O32" s="180"/>
      <c r="P32" s="180"/>
      <c r="Q32" s="180"/>
      <c r="R32" s="180"/>
      <c r="S32" s="180"/>
      <c r="T32" s="180"/>
      <c r="U32" s="172"/>
      <c r="V32" s="171"/>
      <c r="W32" s="171"/>
      <c r="X32" s="171"/>
      <c r="Y32" s="171"/>
      <c r="Z32" s="171"/>
      <c r="AA32" s="171"/>
      <c r="AB32" s="171"/>
      <c r="AC32" s="171"/>
      <c r="AD32" s="171"/>
      <c r="AE32" s="171"/>
      <c r="AF32" s="176"/>
      <c r="AG32" s="174"/>
      <c r="AH32" s="92"/>
      <c r="AI32" s="175"/>
      <c r="AJ32" s="181"/>
      <c r="AK32" s="181"/>
      <c r="AL32" s="181"/>
      <c r="AM32" s="182"/>
    </row>
    <row r="33" spans="1:39" ht="17.399999999999999">
      <c r="A33" s="222" t="s">
        <v>224</v>
      </c>
      <c r="B33" s="171"/>
      <c r="C33" s="171"/>
      <c r="D33" s="171"/>
      <c r="E33" s="171"/>
      <c r="F33" s="171"/>
      <c r="G33" s="171"/>
      <c r="H33" s="171"/>
      <c r="I33" s="171"/>
      <c r="J33" s="171"/>
      <c r="K33" s="171"/>
      <c r="L33" s="171"/>
      <c r="M33" s="171"/>
      <c r="N33" s="171"/>
      <c r="O33" s="171"/>
      <c r="P33" s="171"/>
      <c r="Q33" s="171"/>
      <c r="R33" s="171"/>
      <c r="S33" s="171"/>
      <c r="T33" s="183"/>
      <c r="U33" s="221" t="s">
        <v>12</v>
      </c>
      <c r="V33" s="184"/>
      <c r="W33" s="184"/>
      <c r="X33" s="184"/>
      <c r="Y33" s="184"/>
      <c r="Z33" s="184"/>
      <c r="AA33" s="184"/>
      <c r="AB33" s="184"/>
      <c r="AC33" s="184"/>
      <c r="AD33" s="184"/>
      <c r="AE33" s="184"/>
      <c r="AF33" s="185"/>
      <c r="AG33" s="186"/>
      <c r="AH33" s="187"/>
      <c r="AI33" s="188"/>
      <c r="AJ33" s="189"/>
      <c r="AK33" s="189"/>
      <c r="AL33" s="189"/>
      <c r="AM33" s="190"/>
    </row>
    <row r="34" spans="1:39" ht="15">
      <c r="A34" s="170"/>
      <c r="B34" s="171"/>
      <c r="C34" s="171"/>
      <c r="D34" s="171"/>
      <c r="E34" s="171"/>
      <c r="F34" s="171"/>
      <c r="G34" s="171"/>
      <c r="H34" s="171"/>
      <c r="I34" s="171"/>
      <c r="J34" s="171"/>
      <c r="K34" s="171"/>
      <c r="L34" s="171"/>
      <c r="M34" s="171"/>
      <c r="N34" s="171"/>
      <c r="O34" s="171"/>
      <c r="P34" s="171"/>
      <c r="Q34" s="171"/>
      <c r="R34" s="171"/>
      <c r="S34" s="171"/>
      <c r="T34" s="183"/>
      <c r="U34" s="172"/>
      <c r="V34" s="171"/>
      <c r="W34" s="171"/>
      <c r="X34" s="171"/>
      <c r="Y34" s="171"/>
      <c r="Z34" s="171"/>
      <c r="AA34" s="171"/>
      <c r="AB34" s="171"/>
      <c r="AC34" s="171"/>
      <c r="AD34" s="171"/>
      <c r="AE34" s="171"/>
      <c r="AF34" s="176"/>
      <c r="AG34" s="174"/>
      <c r="AH34" s="92"/>
      <c r="AI34" s="175"/>
      <c r="AJ34" s="181"/>
      <c r="AK34" s="181"/>
      <c r="AL34" s="181"/>
      <c r="AM34" s="182"/>
    </row>
    <row r="35" spans="1:39" ht="15">
      <c r="A35" s="170"/>
      <c r="B35" s="171"/>
      <c r="C35" s="171"/>
      <c r="D35" s="171"/>
      <c r="E35" s="171"/>
      <c r="F35" s="171"/>
      <c r="G35" s="171"/>
      <c r="H35" s="171"/>
      <c r="I35" s="171"/>
      <c r="J35" s="171"/>
      <c r="K35" s="171"/>
      <c r="L35" s="171"/>
      <c r="M35" s="171"/>
      <c r="N35" s="171"/>
      <c r="O35" s="171"/>
      <c r="P35" s="171"/>
      <c r="Q35" s="171"/>
      <c r="R35" s="171"/>
      <c r="S35" s="171"/>
      <c r="T35" s="183"/>
      <c r="U35" s="172"/>
      <c r="V35" s="171"/>
      <c r="W35" s="171"/>
      <c r="X35" s="171"/>
      <c r="Y35" s="171"/>
      <c r="Z35" s="171"/>
      <c r="AA35" s="171"/>
      <c r="AB35" s="171"/>
      <c r="AC35" s="171"/>
      <c r="AD35" s="171"/>
      <c r="AE35" s="171"/>
      <c r="AF35" s="176"/>
      <c r="AG35" s="174"/>
      <c r="AH35" s="92"/>
      <c r="AI35" s="175"/>
      <c r="AJ35" s="181"/>
      <c r="AK35" s="181"/>
      <c r="AL35" s="181"/>
      <c r="AM35" s="182"/>
    </row>
    <row r="36" spans="1:39" ht="15">
      <c r="A36" s="170"/>
      <c r="B36" s="171"/>
      <c r="C36" s="171"/>
      <c r="D36" s="171"/>
      <c r="E36" s="171"/>
      <c r="F36" s="171"/>
      <c r="G36" s="171"/>
      <c r="H36" s="171"/>
      <c r="I36" s="171"/>
      <c r="J36" s="171"/>
      <c r="K36" s="171"/>
      <c r="L36" s="171"/>
      <c r="M36" s="171"/>
      <c r="N36" s="171"/>
      <c r="O36" s="171"/>
      <c r="P36" s="171"/>
      <c r="Q36" s="171"/>
      <c r="R36" s="171"/>
      <c r="S36" s="171"/>
      <c r="T36" s="183"/>
      <c r="U36" s="172"/>
      <c r="V36" s="171"/>
      <c r="W36" s="171"/>
      <c r="X36" s="171"/>
      <c r="Y36" s="171"/>
      <c r="Z36" s="171"/>
      <c r="AA36" s="171"/>
      <c r="AB36" s="171"/>
      <c r="AC36" s="171"/>
      <c r="AD36" s="171"/>
      <c r="AE36" s="171"/>
      <c r="AF36" s="176"/>
      <c r="AG36" s="174"/>
      <c r="AH36" s="92"/>
      <c r="AI36" s="175"/>
      <c r="AJ36" s="181"/>
      <c r="AK36" s="181"/>
      <c r="AL36" s="181"/>
      <c r="AM36" s="182"/>
    </row>
    <row r="37" spans="1:39" ht="15">
      <c r="A37" s="170"/>
      <c r="B37" s="171"/>
      <c r="C37" s="171"/>
      <c r="D37" s="171"/>
      <c r="E37" s="171"/>
      <c r="F37" s="171"/>
      <c r="G37" s="171"/>
      <c r="H37" s="171"/>
      <c r="I37" s="171"/>
      <c r="J37" s="171"/>
      <c r="K37" s="171"/>
      <c r="L37" s="171"/>
      <c r="M37" s="171"/>
      <c r="N37" s="171"/>
      <c r="O37" s="171"/>
      <c r="P37" s="171"/>
      <c r="Q37" s="171"/>
      <c r="R37" s="171"/>
      <c r="S37" s="171"/>
      <c r="T37" s="183"/>
      <c r="U37" s="172"/>
      <c r="V37" s="171"/>
      <c r="W37" s="171"/>
      <c r="X37" s="171"/>
      <c r="Y37" s="171"/>
      <c r="Z37" s="171"/>
      <c r="AA37" s="171"/>
      <c r="AB37" s="171"/>
      <c r="AC37" s="171"/>
      <c r="AD37" s="171"/>
      <c r="AE37" s="171"/>
      <c r="AF37" s="176"/>
      <c r="AG37" s="174"/>
      <c r="AH37" s="92"/>
      <c r="AI37" s="175"/>
      <c r="AJ37" s="181"/>
      <c r="AK37" s="181"/>
      <c r="AL37" s="181"/>
      <c r="AM37" s="182"/>
    </row>
    <row r="38" spans="1:39" ht="15">
      <c r="A38" s="170"/>
      <c r="B38" s="171"/>
      <c r="C38" s="171"/>
      <c r="D38" s="171"/>
      <c r="E38" s="171"/>
      <c r="F38" s="171"/>
      <c r="G38" s="171"/>
      <c r="H38" s="171"/>
      <c r="I38" s="171"/>
      <c r="J38" s="171"/>
      <c r="K38" s="171"/>
      <c r="L38" s="171"/>
      <c r="M38" s="171"/>
      <c r="N38" s="171"/>
      <c r="O38" s="171"/>
      <c r="P38" s="171"/>
      <c r="Q38" s="171"/>
      <c r="R38" s="171"/>
      <c r="S38" s="171"/>
      <c r="T38" s="183"/>
      <c r="U38" s="172"/>
      <c r="V38" s="171"/>
      <c r="W38" s="171"/>
      <c r="X38" s="171"/>
      <c r="Y38" s="171"/>
      <c r="Z38" s="171"/>
      <c r="AA38" s="171"/>
      <c r="AB38" s="171"/>
      <c r="AC38" s="171"/>
      <c r="AD38" s="171"/>
      <c r="AE38" s="171"/>
      <c r="AF38" s="176"/>
      <c r="AG38" s="174"/>
      <c r="AH38" s="92"/>
      <c r="AI38" s="175"/>
      <c r="AJ38" s="181"/>
      <c r="AK38" s="181"/>
      <c r="AL38" s="181"/>
      <c r="AM38" s="182"/>
    </row>
    <row r="39" spans="1:39" ht="15">
      <c r="A39" s="170"/>
      <c r="B39" s="171"/>
      <c r="C39" s="171"/>
      <c r="D39" s="171"/>
      <c r="E39" s="171"/>
      <c r="F39" s="171"/>
      <c r="G39" s="171"/>
      <c r="H39" s="171"/>
      <c r="I39" s="171"/>
      <c r="J39" s="171"/>
      <c r="K39" s="171"/>
      <c r="L39" s="171"/>
      <c r="M39" s="171"/>
      <c r="N39" s="171"/>
      <c r="O39" s="171"/>
      <c r="P39" s="171"/>
      <c r="Q39" s="171"/>
      <c r="R39" s="171"/>
      <c r="S39" s="171"/>
      <c r="T39" s="183"/>
      <c r="U39" s="172"/>
      <c r="V39" s="171"/>
      <c r="W39" s="171"/>
      <c r="X39" s="171"/>
      <c r="Y39" s="171"/>
      <c r="Z39" s="171"/>
      <c r="AA39" s="171"/>
      <c r="AB39" s="171"/>
      <c r="AC39" s="171"/>
      <c r="AD39" s="171"/>
      <c r="AE39" s="171"/>
      <c r="AF39" s="176"/>
      <c r="AG39" s="174"/>
      <c r="AH39" s="92"/>
      <c r="AI39" s="175"/>
      <c r="AJ39" s="181"/>
      <c r="AK39" s="181"/>
      <c r="AL39" s="181"/>
      <c r="AM39" s="182"/>
    </row>
    <row r="40" spans="1:39" ht="15">
      <c r="A40" s="170"/>
      <c r="B40" s="171"/>
      <c r="C40" s="171"/>
      <c r="D40" s="171"/>
      <c r="E40" s="171"/>
      <c r="F40" s="171"/>
      <c r="G40" s="171"/>
      <c r="H40" s="171"/>
      <c r="I40" s="171"/>
      <c r="J40" s="171"/>
      <c r="K40" s="171"/>
      <c r="L40" s="171"/>
      <c r="M40" s="171"/>
      <c r="N40" s="171"/>
      <c r="O40" s="171"/>
      <c r="P40" s="171"/>
      <c r="Q40" s="171"/>
      <c r="R40" s="171"/>
      <c r="S40" s="171"/>
      <c r="T40" s="183"/>
      <c r="U40" s="172"/>
      <c r="V40" s="171"/>
      <c r="W40" s="171"/>
      <c r="X40" s="171"/>
      <c r="Y40" s="171"/>
      <c r="Z40" s="171"/>
      <c r="AA40" s="171"/>
      <c r="AB40" s="171"/>
      <c r="AC40" s="171"/>
      <c r="AD40" s="171"/>
      <c r="AE40" s="171"/>
      <c r="AF40" s="176"/>
      <c r="AG40" s="174"/>
      <c r="AH40" s="92"/>
      <c r="AI40" s="175"/>
      <c r="AJ40" s="181"/>
      <c r="AK40" s="181"/>
      <c r="AL40" s="181"/>
      <c r="AM40" s="182"/>
    </row>
    <row r="41" spans="1:39" ht="15">
      <c r="A41" s="170"/>
      <c r="B41" s="171"/>
      <c r="C41" s="171"/>
      <c r="D41" s="171"/>
      <c r="E41" s="171"/>
      <c r="F41" s="171"/>
      <c r="G41" s="171"/>
      <c r="H41" s="171"/>
      <c r="I41" s="171"/>
      <c r="J41" s="171"/>
      <c r="K41" s="171"/>
      <c r="L41" s="171"/>
      <c r="M41" s="171"/>
      <c r="N41" s="171"/>
      <c r="O41" s="171"/>
      <c r="P41" s="171"/>
      <c r="Q41" s="171"/>
      <c r="R41" s="171"/>
      <c r="S41" s="171"/>
      <c r="T41" s="183"/>
      <c r="U41" s="172"/>
      <c r="V41" s="171"/>
      <c r="W41" s="171"/>
      <c r="X41" s="171"/>
      <c r="Y41" s="171"/>
      <c r="Z41" s="171"/>
      <c r="AA41" s="171"/>
      <c r="AB41" s="171"/>
      <c r="AC41" s="171"/>
      <c r="AD41" s="171"/>
      <c r="AE41" s="171"/>
      <c r="AF41" s="176"/>
      <c r="AG41" s="191"/>
      <c r="AH41" s="92"/>
      <c r="AI41" s="92"/>
      <c r="AJ41" s="181"/>
      <c r="AK41" s="181"/>
      <c r="AL41" s="181"/>
      <c r="AM41" s="182"/>
    </row>
    <row r="42" spans="1:39" ht="15">
      <c r="A42" s="170"/>
      <c r="B42" s="171"/>
      <c r="C42" s="171"/>
      <c r="D42" s="171"/>
      <c r="E42" s="171"/>
      <c r="F42" s="171"/>
      <c r="G42" s="171"/>
      <c r="H42" s="171"/>
      <c r="I42" s="171"/>
      <c r="J42" s="171"/>
      <c r="K42" s="171"/>
      <c r="L42" s="171"/>
      <c r="M42" s="171"/>
      <c r="N42" s="171"/>
      <c r="O42" s="171"/>
      <c r="P42" s="171"/>
      <c r="Q42" s="171"/>
      <c r="R42" s="171"/>
      <c r="S42" s="171"/>
      <c r="T42" s="183"/>
      <c r="U42" s="172"/>
      <c r="V42" s="171"/>
      <c r="W42" s="171"/>
      <c r="X42" s="171"/>
      <c r="Y42" s="171"/>
      <c r="Z42" s="171"/>
      <c r="AA42" s="171"/>
      <c r="AB42" s="171"/>
      <c r="AC42" s="171"/>
      <c r="AD42" s="171"/>
      <c r="AE42" s="171"/>
      <c r="AF42" s="176"/>
      <c r="AG42" s="191"/>
      <c r="AH42" s="92"/>
      <c r="AI42" s="92"/>
      <c r="AJ42" s="181"/>
      <c r="AK42" s="181"/>
      <c r="AL42" s="181"/>
      <c r="AM42" s="182"/>
    </row>
    <row r="43" spans="1:39" ht="15">
      <c r="A43" s="170"/>
      <c r="B43" s="171"/>
      <c r="C43" s="171"/>
      <c r="D43" s="171"/>
      <c r="E43" s="171"/>
      <c r="F43" s="171"/>
      <c r="G43" s="171"/>
      <c r="H43" s="171"/>
      <c r="I43" s="171"/>
      <c r="J43" s="171"/>
      <c r="K43" s="171"/>
      <c r="L43" s="171"/>
      <c r="M43" s="171"/>
      <c r="N43" s="171"/>
      <c r="O43" s="171"/>
      <c r="P43" s="171"/>
      <c r="Q43" s="171"/>
      <c r="R43" s="171"/>
      <c r="S43" s="171"/>
      <c r="T43" s="183"/>
      <c r="U43" s="172"/>
      <c r="V43" s="171"/>
      <c r="W43" s="171"/>
      <c r="X43" s="171"/>
      <c r="Y43" s="171"/>
      <c r="Z43" s="171"/>
      <c r="AA43" s="171"/>
      <c r="AB43" s="171"/>
      <c r="AC43" s="171"/>
      <c r="AD43" s="171"/>
      <c r="AE43" s="171"/>
      <c r="AF43" s="192"/>
      <c r="AG43" s="193"/>
      <c r="AH43" s="194"/>
      <c r="AI43" s="194"/>
      <c r="AJ43" s="195"/>
      <c r="AK43" s="195"/>
      <c r="AL43" s="195"/>
      <c r="AM43" s="196"/>
    </row>
    <row r="44" spans="1:39" ht="15">
      <c r="A44" s="170"/>
      <c r="B44" s="171"/>
      <c r="C44" s="171"/>
      <c r="D44" s="171"/>
      <c r="E44" s="171"/>
      <c r="F44" s="171"/>
      <c r="G44" s="171"/>
      <c r="H44" s="171"/>
      <c r="I44" s="171"/>
      <c r="J44" s="171"/>
      <c r="K44" s="171"/>
      <c r="L44" s="171"/>
      <c r="M44" s="171"/>
      <c r="N44" s="171"/>
      <c r="O44" s="171"/>
      <c r="P44" s="171"/>
      <c r="Q44" s="171"/>
      <c r="R44" s="171"/>
      <c r="S44" s="171"/>
      <c r="T44" s="183"/>
      <c r="U44" s="172"/>
      <c r="V44" s="171"/>
      <c r="W44" s="171"/>
      <c r="X44" s="171"/>
      <c r="Y44" s="171"/>
      <c r="Z44" s="171"/>
      <c r="AA44" s="171"/>
      <c r="AB44" s="171"/>
      <c r="AC44" s="171"/>
      <c r="AD44" s="171"/>
      <c r="AE44" s="171"/>
      <c r="AF44" s="192"/>
      <c r="AG44" s="193"/>
      <c r="AH44" s="194"/>
      <c r="AI44" s="194"/>
      <c r="AJ44" s="195"/>
      <c r="AK44" s="195"/>
      <c r="AL44" s="195"/>
      <c r="AM44" s="196"/>
    </row>
    <row r="45" spans="1:39" ht="15">
      <c r="A45" s="170"/>
      <c r="B45" s="171"/>
      <c r="C45" s="171"/>
      <c r="D45" s="171"/>
      <c r="E45" s="171"/>
      <c r="F45" s="171"/>
      <c r="G45" s="171"/>
      <c r="H45" s="171"/>
      <c r="I45" s="171"/>
      <c r="J45" s="171"/>
      <c r="K45" s="171"/>
      <c r="L45" s="171"/>
      <c r="M45" s="171"/>
      <c r="N45" s="171"/>
      <c r="O45" s="171"/>
      <c r="P45" s="171"/>
      <c r="Q45" s="171"/>
      <c r="R45" s="171"/>
      <c r="S45" s="171"/>
      <c r="T45" s="183"/>
      <c r="U45" s="172"/>
      <c r="V45" s="171"/>
      <c r="W45" s="171"/>
      <c r="X45" s="171"/>
      <c r="Y45" s="171"/>
      <c r="Z45" s="171"/>
      <c r="AA45" s="171"/>
      <c r="AB45" s="171"/>
      <c r="AC45" s="171"/>
      <c r="AD45" s="171"/>
      <c r="AE45" s="171"/>
      <c r="AF45" s="192"/>
      <c r="AG45" s="193"/>
      <c r="AH45" s="194"/>
      <c r="AI45" s="194"/>
      <c r="AJ45" s="195"/>
      <c r="AK45" s="195"/>
      <c r="AL45" s="195"/>
      <c r="AM45" s="196"/>
    </row>
    <row r="46" spans="1:39" ht="15">
      <c r="A46" s="170"/>
      <c r="B46" s="171"/>
      <c r="C46" s="171"/>
      <c r="D46" s="171"/>
      <c r="E46" s="171"/>
      <c r="F46" s="171"/>
      <c r="G46" s="171"/>
      <c r="H46" s="171"/>
      <c r="I46" s="171"/>
      <c r="J46" s="171"/>
      <c r="K46" s="171"/>
      <c r="L46" s="171"/>
      <c r="M46" s="171"/>
      <c r="N46" s="171"/>
      <c r="O46" s="171"/>
      <c r="P46" s="171"/>
      <c r="Q46" s="171"/>
      <c r="R46" s="171"/>
      <c r="S46" s="171"/>
      <c r="T46" s="183"/>
      <c r="U46" s="172"/>
      <c r="V46" s="171"/>
      <c r="W46" s="171"/>
      <c r="X46" s="171"/>
      <c r="Y46" s="171"/>
      <c r="Z46" s="171"/>
      <c r="AA46" s="171"/>
      <c r="AB46" s="171"/>
      <c r="AC46" s="171"/>
      <c r="AD46" s="171"/>
      <c r="AE46" s="171"/>
      <c r="AF46" s="176"/>
      <c r="AG46" s="193"/>
      <c r="AH46" s="92"/>
      <c r="AI46" s="92"/>
      <c r="AJ46" s="195"/>
      <c r="AK46" s="195"/>
      <c r="AL46" s="195"/>
      <c r="AM46" s="196"/>
    </row>
    <row r="47" spans="1:39" ht="14.25" customHeight="1">
      <c r="A47" s="197"/>
      <c r="B47" s="198"/>
      <c r="C47" s="198"/>
      <c r="D47" s="198"/>
      <c r="E47" s="198"/>
      <c r="F47" s="198"/>
      <c r="G47" s="198"/>
      <c r="H47" s="198"/>
      <c r="I47" s="198"/>
      <c r="J47" s="198"/>
      <c r="K47" s="198"/>
      <c r="L47" s="198"/>
      <c r="M47" s="198"/>
      <c r="N47" s="198"/>
      <c r="O47" s="198"/>
      <c r="P47" s="198"/>
      <c r="Q47" s="198"/>
      <c r="R47" s="198"/>
      <c r="S47" s="198"/>
      <c r="T47" s="199"/>
      <c r="U47" s="200"/>
      <c r="V47" s="198"/>
      <c r="W47" s="198"/>
      <c r="X47" s="198"/>
      <c r="Y47" s="198"/>
      <c r="Z47" s="198"/>
      <c r="AA47" s="198"/>
      <c r="AB47" s="198"/>
      <c r="AC47" s="198"/>
      <c r="AD47" s="198"/>
      <c r="AE47" s="198"/>
      <c r="AF47" s="7"/>
      <c r="AG47" s="201"/>
      <c r="AH47" s="7"/>
      <c r="AI47" s="7"/>
      <c r="AJ47" s="174"/>
      <c r="AK47" s="202"/>
      <c r="AL47" s="174"/>
      <c r="AM47" s="203"/>
    </row>
    <row r="48" spans="1:39" ht="14.25" customHeight="1">
      <c r="A48" s="197"/>
      <c r="B48" s="198"/>
      <c r="C48" s="198"/>
      <c r="D48" s="198"/>
      <c r="E48" s="198"/>
      <c r="F48" s="198"/>
      <c r="G48" s="198"/>
      <c r="H48" s="198"/>
      <c r="I48" s="198"/>
      <c r="J48" s="198"/>
      <c r="K48" s="198"/>
      <c r="L48" s="198"/>
      <c r="M48" s="198"/>
      <c r="N48" s="198"/>
      <c r="O48" s="198"/>
      <c r="P48" s="198"/>
      <c r="Q48" s="198"/>
      <c r="R48" s="198"/>
      <c r="S48" s="198"/>
      <c r="T48" s="199"/>
      <c r="U48" s="200"/>
      <c r="V48" s="198"/>
      <c r="W48" s="198"/>
      <c r="X48" s="198"/>
      <c r="Y48" s="198"/>
      <c r="Z48" s="198"/>
      <c r="AA48" s="198"/>
      <c r="AB48" s="198"/>
      <c r="AC48" s="198"/>
      <c r="AD48" s="198"/>
      <c r="AE48" s="198"/>
      <c r="AF48" s="7"/>
      <c r="AG48" s="201"/>
      <c r="AH48" s="7"/>
      <c r="AI48" s="7"/>
      <c r="AJ48" s="174"/>
      <c r="AK48" s="202"/>
      <c r="AL48" s="174"/>
      <c r="AM48" s="203"/>
    </row>
    <row r="49" spans="1:39" ht="14.25" customHeight="1">
      <c r="A49" s="197"/>
      <c r="B49" s="198"/>
      <c r="C49" s="198"/>
      <c r="D49" s="198"/>
      <c r="E49" s="198"/>
      <c r="F49" s="198"/>
      <c r="G49" s="198"/>
      <c r="H49" s="198"/>
      <c r="I49" s="198"/>
      <c r="J49" s="198"/>
      <c r="K49" s="198"/>
      <c r="L49" s="198"/>
      <c r="M49" s="198"/>
      <c r="N49" s="198"/>
      <c r="O49" s="198"/>
      <c r="P49" s="198"/>
      <c r="Q49" s="198"/>
      <c r="R49" s="198"/>
      <c r="S49" s="198"/>
      <c r="T49" s="199"/>
      <c r="U49" s="200"/>
      <c r="V49" s="198"/>
      <c r="W49" s="198"/>
      <c r="X49" s="198"/>
      <c r="Y49" s="198"/>
      <c r="Z49" s="198"/>
      <c r="AA49" s="198"/>
      <c r="AB49" s="198"/>
      <c r="AC49" s="198"/>
      <c r="AD49" s="198"/>
      <c r="AE49" s="198"/>
      <c r="AF49" s="7"/>
      <c r="AG49" s="201"/>
      <c r="AH49" s="7"/>
      <c r="AI49" s="7"/>
      <c r="AJ49" s="174"/>
      <c r="AK49" s="174"/>
      <c r="AL49" s="174"/>
      <c r="AM49" s="203"/>
    </row>
    <row r="50" spans="1:39" ht="14.25" customHeight="1">
      <c r="A50" s="197"/>
      <c r="B50" s="198"/>
      <c r="C50" s="198"/>
      <c r="D50" s="198"/>
      <c r="E50" s="198"/>
      <c r="F50" s="198"/>
      <c r="G50" s="198"/>
      <c r="H50" s="198"/>
      <c r="I50" s="198"/>
      <c r="J50" s="198"/>
      <c r="K50" s="198"/>
      <c r="L50" s="198"/>
      <c r="M50" s="198"/>
      <c r="N50" s="198"/>
      <c r="O50" s="198"/>
      <c r="P50" s="198"/>
      <c r="Q50" s="198"/>
      <c r="R50" s="198"/>
      <c r="S50" s="198"/>
      <c r="T50" s="199"/>
      <c r="U50" s="200"/>
      <c r="V50" s="198"/>
      <c r="W50" s="198"/>
      <c r="X50" s="198"/>
      <c r="Y50" s="198"/>
      <c r="Z50" s="198"/>
      <c r="AA50" s="198"/>
      <c r="AB50" s="198"/>
      <c r="AC50" s="198"/>
      <c r="AD50" s="198"/>
      <c r="AE50" s="198"/>
      <c r="AF50" s="7"/>
      <c r="AG50" s="201"/>
      <c r="AH50" s="7"/>
      <c r="AI50" s="7"/>
      <c r="AJ50" s="174"/>
      <c r="AK50" s="174"/>
      <c r="AL50" s="174"/>
      <c r="AM50" s="203"/>
    </row>
    <row r="51" spans="1:39" ht="14.25" customHeight="1">
      <c r="A51" s="197"/>
      <c r="B51" s="198"/>
      <c r="C51" s="198"/>
      <c r="D51" s="198"/>
      <c r="E51" s="198"/>
      <c r="F51" s="198"/>
      <c r="G51" s="198"/>
      <c r="H51" s="198"/>
      <c r="I51" s="198"/>
      <c r="J51" s="198"/>
      <c r="K51" s="198"/>
      <c r="L51" s="198"/>
      <c r="M51" s="198"/>
      <c r="N51" s="198"/>
      <c r="O51" s="198"/>
      <c r="P51" s="198"/>
      <c r="Q51" s="198"/>
      <c r="R51" s="198"/>
      <c r="S51" s="198"/>
      <c r="T51" s="199"/>
      <c r="U51" s="200"/>
      <c r="V51" s="198"/>
      <c r="W51" s="198"/>
      <c r="X51" s="198"/>
      <c r="Y51" s="198"/>
      <c r="Z51" s="198"/>
      <c r="AA51" s="198"/>
      <c r="AB51" s="198"/>
      <c r="AC51" s="198"/>
      <c r="AD51" s="198"/>
      <c r="AE51" s="198"/>
      <c r="AF51" s="7"/>
      <c r="AG51" s="201"/>
      <c r="AH51" s="7"/>
      <c r="AI51" s="7"/>
      <c r="AJ51" s="174"/>
      <c r="AK51" s="174"/>
      <c r="AL51" s="174"/>
      <c r="AM51" s="203"/>
    </row>
    <row r="52" spans="1:39" ht="14.25" customHeight="1">
      <c r="A52" s="197"/>
      <c r="B52" s="198"/>
      <c r="C52" s="198"/>
      <c r="D52" s="198"/>
      <c r="E52" s="198"/>
      <c r="F52" s="198"/>
      <c r="G52" s="198"/>
      <c r="H52" s="198"/>
      <c r="I52" s="198"/>
      <c r="J52" s="198"/>
      <c r="K52" s="198"/>
      <c r="L52" s="198"/>
      <c r="M52" s="198"/>
      <c r="N52" s="198"/>
      <c r="O52" s="198"/>
      <c r="P52" s="198"/>
      <c r="Q52" s="198"/>
      <c r="R52" s="198"/>
      <c r="S52" s="198"/>
      <c r="T52" s="199"/>
      <c r="U52" s="200"/>
      <c r="V52" s="198"/>
      <c r="W52" s="198"/>
      <c r="X52" s="198"/>
      <c r="Y52" s="198"/>
      <c r="Z52" s="198"/>
      <c r="AA52" s="198"/>
      <c r="AB52" s="198"/>
      <c r="AC52" s="198"/>
      <c r="AD52" s="198"/>
      <c r="AE52" s="198"/>
      <c r="AF52" s="7"/>
      <c r="AG52" s="201"/>
      <c r="AH52" s="7"/>
      <c r="AI52" s="7"/>
      <c r="AJ52" s="174"/>
      <c r="AK52" s="174"/>
      <c r="AL52" s="174"/>
      <c r="AM52" s="203"/>
    </row>
    <row r="53" spans="1:39" ht="14.25" customHeight="1">
      <c r="A53" s="197"/>
      <c r="B53" s="198"/>
      <c r="C53" s="198"/>
      <c r="D53" s="198"/>
      <c r="E53" s="198"/>
      <c r="F53" s="198"/>
      <c r="G53" s="198"/>
      <c r="H53" s="198"/>
      <c r="I53" s="198"/>
      <c r="J53" s="198"/>
      <c r="K53" s="198"/>
      <c r="L53" s="198"/>
      <c r="M53" s="198"/>
      <c r="N53" s="198"/>
      <c r="O53" s="198"/>
      <c r="P53" s="198"/>
      <c r="Q53" s="198"/>
      <c r="R53" s="198"/>
      <c r="S53" s="198"/>
      <c r="T53" s="199"/>
      <c r="U53" s="200"/>
      <c r="V53" s="198"/>
      <c r="W53" s="198"/>
      <c r="X53" s="198"/>
      <c r="Y53" s="198"/>
      <c r="Z53" s="198"/>
      <c r="AA53" s="198"/>
      <c r="AB53" s="198"/>
      <c r="AC53" s="198"/>
      <c r="AD53" s="198"/>
      <c r="AE53" s="198"/>
      <c r="AF53" s="204"/>
      <c r="AG53" s="204"/>
      <c r="AH53" s="204"/>
      <c r="AI53" s="204"/>
      <c r="AJ53" s="204"/>
      <c r="AK53" s="204"/>
      <c r="AL53" s="204"/>
      <c r="AM53" s="205"/>
    </row>
    <row r="54" spans="1:39" ht="14.25" customHeight="1">
      <c r="A54" s="197"/>
      <c r="B54" s="198"/>
      <c r="C54" s="198"/>
      <c r="D54" s="198"/>
      <c r="E54" s="198"/>
      <c r="F54" s="198"/>
      <c r="G54" s="198"/>
      <c r="H54" s="198"/>
      <c r="I54" s="198"/>
      <c r="J54" s="198"/>
      <c r="K54" s="198"/>
      <c r="L54" s="198"/>
      <c r="M54" s="198"/>
      <c r="N54" s="198"/>
      <c r="O54" s="198"/>
      <c r="P54" s="198"/>
      <c r="Q54" s="198"/>
      <c r="R54" s="198"/>
      <c r="S54" s="198"/>
      <c r="T54" s="199"/>
      <c r="U54" s="200"/>
      <c r="V54" s="198"/>
      <c r="W54" s="198"/>
      <c r="X54" s="198"/>
      <c r="Y54" s="198"/>
      <c r="Z54" s="198"/>
      <c r="AA54" s="198"/>
      <c r="AB54" s="198"/>
      <c r="AC54" s="198"/>
      <c r="AD54" s="198"/>
      <c r="AE54" s="198"/>
      <c r="AF54" s="7"/>
      <c r="AG54" s="201"/>
      <c r="AH54" s="7"/>
      <c r="AI54" s="7"/>
      <c r="AJ54" s="174"/>
      <c r="AK54" s="202"/>
      <c r="AL54" s="174"/>
      <c r="AM54" s="206"/>
    </row>
    <row r="55" spans="1:39" ht="14.25" customHeight="1">
      <c r="A55" s="197"/>
      <c r="B55" s="198"/>
      <c r="C55" s="198"/>
      <c r="D55" s="198"/>
      <c r="E55" s="198"/>
      <c r="F55" s="198"/>
      <c r="G55" s="198"/>
      <c r="H55" s="198"/>
      <c r="I55" s="198"/>
      <c r="J55" s="198"/>
      <c r="K55" s="198"/>
      <c r="L55" s="198"/>
      <c r="M55" s="198"/>
      <c r="N55" s="198"/>
      <c r="O55" s="198"/>
      <c r="P55" s="198"/>
      <c r="Q55" s="198"/>
      <c r="R55" s="198"/>
      <c r="S55" s="198"/>
      <c r="T55" s="199"/>
      <c r="U55" s="200"/>
      <c r="V55" s="198"/>
      <c r="W55" s="198"/>
      <c r="X55" s="198"/>
      <c r="Y55" s="198"/>
      <c r="Z55" s="198"/>
      <c r="AA55" s="198"/>
      <c r="AB55" s="198"/>
      <c r="AC55" s="198"/>
      <c r="AD55" s="198"/>
      <c r="AE55" s="198"/>
      <c r="AF55" s="7"/>
      <c r="AG55" s="201"/>
      <c r="AH55" s="7"/>
      <c r="AI55" s="7"/>
      <c r="AJ55" s="174"/>
      <c r="AK55" s="202"/>
      <c r="AL55" s="174"/>
      <c r="AM55" s="206"/>
    </row>
    <row r="56" spans="1:39" ht="14.25" customHeight="1">
      <c r="A56" s="197"/>
      <c r="B56" s="198"/>
      <c r="C56" s="198"/>
      <c r="D56" s="198"/>
      <c r="E56" s="198"/>
      <c r="F56" s="198"/>
      <c r="G56" s="198"/>
      <c r="H56" s="198"/>
      <c r="I56" s="198"/>
      <c r="J56" s="198"/>
      <c r="K56" s="198"/>
      <c r="L56" s="198"/>
      <c r="M56" s="198"/>
      <c r="N56" s="198"/>
      <c r="O56" s="198"/>
      <c r="P56" s="198"/>
      <c r="Q56" s="198"/>
      <c r="R56" s="198"/>
      <c r="S56" s="198"/>
      <c r="T56" s="199"/>
      <c r="U56" s="200"/>
      <c r="V56" s="198"/>
      <c r="W56" s="198"/>
      <c r="X56" s="198"/>
      <c r="Y56" s="198"/>
      <c r="Z56" s="198"/>
      <c r="AA56" s="198"/>
      <c r="AB56" s="198"/>
      <c r="AC56" s="198"/>
      <c r="AD56" s="198"/>
      <c r="AE56" s="198"/>
      <c r="AF56" s="7"/>
      <c r="AG56" s="201"/>
      <c r="AH56" s="7"/>
      <c r="AI56" s="7"/>
      <c r="AJ56" s="174"/>
      <c r="AK56" s="202"/>
      <c r="AL56" s="174"/>
      <c r="AM56" s="206"/>
    </row>
    <row r="57" spans="1:39" ht="14.25" customHeight="1">
      <c r="A57" s="197"/>
      <c r="B57" s="198"/>
      <c r="C57" s="198"/>
      <c r="D57" s="198"/>
      <c r="E57" s="198"/>
      <c r="F57" s="198"/>
      <c r="G57" s="198"/>
      <c r="H57" s="198"/>
      <c r="I57" s="198"/>
      <c r="J57" s="198"/>
      <c r="K57" s="198"/>
      <c r="L57" s="198"/>
      <c r="M57" s="198"/>
      <c r="N57" s="198"/>
      <c r="O57" s="198"/>
      <c r="P57" s="198"/>
      <c r="Q57" s="198"/>
      <c r="R57" s="198"/>
      <c r="S57" s="198"/>
      <c r="T57" s="199"/>
      <c r="U57" s="200"/>
      <c r="V57" s="198"/>
      <c r="W57" s="198"/>
      <c r="X57" s="198"/>
      <c r="Y57" s="198"/>
      <c r="Z57" s="198"/>
      <c r="AA57" s="198"/>
      <c r="AB57" s="198"/>
      <c r="AC57" s="198"/>
      <c r="AD57" s="198"/>
      <c r="AE57" s="198"/>
      <c r="AF57" s="7"/>
      <c r="AG57" s="201"/>
      <c r="AH57" s="7"/>
      <c r="AI57" s="7"/>
      <c r="AJ57" s="174"/>
      <c r="AK57" s="202"/>
      <c r="AL57" s="174"/>
      <c r="AM57" s="206"/>
    </row>
    <row r="58" spans="1:39" ht="14.25" customHeight="1">
      <c r="A58" s="197"/>
      <c r="B58" s="198"/>
      <c r="C58" s="198"/>
      <c r="D58" s="198"/>
      <c r="E58" s="198"/>
      <c r="F58" s="198"/>
      <c r="G58" s="198"/>
      <c r="H58" s="198"/>
      <c r="I58" s="198"/>
      <c r="J58" s="198"/>
      <c r="K58" s="198"/>
      <c r="L58" s="198"/>
      <c r="M58" s="198"/>
      <c r="N58" s="198"/>
      <c r="O58" s="198"/>
      <c r="P58" s="198"/>
      <c r="Q58" s="198"/>
      <c r="R58" s="198"/>
      <c r="S58" s="198"/>
      <c r="T58" s="199"/>
      <c r="U58" s="200"/>
      <c r="V58" s="198"/>
      <c r="W58" s="198"/>
      <c r="X58" s="198"/>
      <c r="Y58" s="198"/>
      <c r="Z58" s="198"/>
      <c r="AA58" s="198"/>
      <c r="AB58" s="198"/>
      <c r="AC58" s="198"/>
      <c r="AD58" s="198"/>
      <c r="AE58" s="198"/>
      <c r="AF58" s="7"/>
      <c r="AG58" s="201"/>
      <c r="AH58" s="207"/>
      <c r="AI58" s="207"/>
      <c r="AJ58" s="208"/>
      <c r="AK58" s="209"/>
      <c r="AL58" s="174"/>
      <c r="AM58" s="210"/>
    </row>
    <row r="59" spans="1:39" ht="14.25" customHeight="1">
      <c r="A59" s="197"/>
      <c r="B59" s="198"/>
      <c r="C59" s="198"/>
      <c r="D59" s="198"/>
      <c r="E59" s="198"/>
      <c r="F59" s="198"/>
      <c r="G59" s="198"/>
      <c r="H59" s="198"/>
      <c r="I59" s="198"/>
      <c r="J59" s="198"/>
      <c r="K59" s="198"/>
      <c r="L59" s="198"/>
      <c r="M59" s="198"/>
      <c r="N59" s="198"/>
      <c r="O59" s="198"/>
      <c r="P59" s="198"/>
      <c r="Q59" s="198"/>
      <c r="R59" s="198"/>
      <c r="S59" s="198"/>
      <c r="T59" s="199"/>
      <c r="U59" s="200"/>
      <c r="V59" s="198"/>
      <c r="W59" s="198"/>
      <c r="X59" s="198"/>
      <c r="Y59" s="198"/>
      <c r="Z59" s="198"/>
      <c r="AA59" s="198"/>
      <c r="AB59" s="198"/>
      <c r="AC59" s="198"/>
      <c r="AD59" s="198"/>
      <c r="AE59" s="198"/>
      <c r="AF59" s="7"/>
      <c r="AG59" s="201"/>
      <c r="AH59" s="207"/>
      <c r="AI59" s="207"/>
      <c r="AJ59" s="208"/>
      <c r="AK59" s="209"/>
      <c r="AL59" s="174"/>
      <c r="AM59" s="210"/>
    </row>
    <row r="60" spans="1:39" ht="14.25" customHeight="1" thickBot="1">
      <c r="A60" s="211"/>
      <c r="B60" s="212"/>
      <c r="C60" s="212"/>
      <c r="D60" s="212"/>
      <c r="E60" s="212"/>
      <c r="F60" s="212"/>
      <c r="G60" s="212"/>
      <c r="H60" s="212"/>
      <c r="I60" s="212"/>
      <c r="J60" s="212"/>
      <c r="K60" s="212"/>
      <c r="L60" s="212"/>
      <c r="M60" s="212"/>
      <c r="N60" s="212"/>
      <c r="O60" s="212"/>
      <c r="P60" s="212"/>
      <c r="Q60" s="212"/>
      <c r="R60" s="212"/>
      <c r="S60" s="212"/>
      <c r="T60" s="213"/>
      <c r="U60" s="214"/>
      <c r="V60" s="212"/>
      <c r="W60" s="212"/>
      <c r="X60" s="212"/>
      <c r="Y60" s="212"/>
      <c r="Z60" s="212"/>
      <c r="AA60" s="212"/>
      <c r="AB60" s="212"/>
      <c r="AC60" s="212"/>
      <c r="AD60" s="212"/>
      <c r="AE60" s="212"/>
      <c r="AF60" s="215"/>
      <c r="AG60" s="216"/>
      <c r="AH60" s="217"/>
      <c r="AI60" s="217"/>
      <c r="AJ60" s="218"/>
      <c r="AK60" s="219"/>
      <c r="AL60" s="160"/>
      <c r="AM60" s="220"/>
    </row>
    <row r="61" spans="1:39" ht="3.75" customHeight="1">
      <c r="AJ61" s="531"/>
      <c r="AK61" s="531"/>
      <c r="AL61" s="531"/>
      <c r="AM61" s="531"/>
    </row>
  </sheetData>
  <mergeCells count="2">
    <mergeCell ref="A1:AH1"/>
    <mergeCell ref="AJ61:AM61"/>
  </mergeCells>
  <phoneticPr fontId="2"/>
  <printOptions horizontalCentered="1"/>
  <pageMargins left="0.59055118110236204" right="0.196850393700787" top="0.39370078740157499" bottom="0.196850393700787" header="0.511811023622047" footer="0.196850393700787"/>
  <pageSetup paperSize="3" scale="85" firstPageNumber="7" orientation="landscape" useFirstPageNumber="1" horizontalDpi="4294967293" r:id="rId1"/>
  <headerFooter alignWithMargins="0">
    <oddFooter>&amp;R&amp;"Arial,標準"Form 2-3 (M-01-103-04)</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4</vt:i4>
      </vt:variant>
    </vt:vector>
  </HeadingPairs>
  <TitlesOfParts>
    <vt:vector size="12" baseType="lpstr">
      <vt:lpstr>Form 1</vt:lpstr>
      <vt:lpstr>Form1-2</vt:lpstr>
      <vt:lpstr>Form 3</vt:lpstr>
      <vt:lpstr>Type of injury-Seriousness</vt:lpstr>
      <vt:lpstr>Form 2-1</vt:lpstr>
      <vt:lpstr>Appendix 1</vt:lpstr>
      <vt:lpstr>Form 2-2</vt:lpstr>
      <vt:lpstr>Form 2-3</vt:lpstr>
      <vt:lpstr>'Form 1'!Print_Area</vt:lpstr>
      <vt:lpstr>'Form 2-1'!Print_Area</vt:lpstr>
      <vt:lpstr>'Form 2-2'!Print_Area</vt:lpstr>
      <vt:lpstr>'Form 2-3'!Print_Area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横尾靖之佑</dc:creator>
  <cp:lastModifiedBy>Ken Howard</cp:lastModifiedBy>
  <cp:lastPrinted>2021-08-18T19:51:46Z</cp:lastPrinted>
  <dcterms:created xsi:type="dcterms:W3CDTF">2006-07-10T12:34:19Z</dcterms:created>
  <dcterms:modified xsi:type="dcterms:W3CDTF">2024-10-07T15:37:19Z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NXTAG2">
    <vt:lpwstr>00080024020000000000010262d10207e800050004a000</vt:lpwstr>
  </property>
</Properties>
</file>